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2"/>
  </bookViews>
  <sheets>
    <sheet name="MEL" sheetId="1" r:id="rId1"/>
    <sheet name="M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<sst xmlns="http://schemas.openxmlformats.org/spreadsheetml/2006/main" count="3809" uniqueCount="1677">
  <si>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</si>
  <si>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</si>
  <si>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</si>
  <si>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</si>
  <si>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</si>
  <si>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</si>
  <si>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</si>
  <si>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</si>
  <si>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</si>
  <si>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</si>
  <si>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</si>
  <si>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</si>
  <si>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</si>
  <si>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</si>
  <si>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</si>
  <si>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</si>
  <si>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M23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</si>
  <si>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</si>
  <si>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</si>
  <si>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</si>
  <si>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</si>
  <si>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</si>
  <si>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</si>
  <si>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</si>
  <si>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</si>
  <si>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</si>
  <si>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</si>
  <si>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</si>
  <si>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</si>
  <si>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Kaik Feliph da silva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</si>
  <si>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</si>
  <si>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</si>
  <si>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</si>
  <si>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</si>
  <si>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</si>
  <si>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</si>
  <si>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</si>
  <si>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</si>
  <si>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</si>
  <si>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</si>
  <si>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</si>
  <si>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</si>
  <si>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</si>
  <si>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</si>
  <si>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</si>
  <si>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</si>
  <si>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</si>
  <si>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</si>
  <si>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</si>
  <si>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</si>
  <si>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</si>
  <si>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</si>
  <si>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</si>
  <si>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</si>
  <si>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</si>
  <si>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</si>
  <si>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</si>
  <si>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</si>
  <si>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</si>
  <si>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</si>
  <si>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</si>
  <si>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</si>
  <si>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</si>
  <si>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</si>
  <si>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</si>
  <si>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</si>
  <si>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</si>
  <si>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</si>
  <si>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</si>
  <si>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</si>
  <si>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</si>
  <si>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</si>
  <si>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</si>
  <si>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</si>
  <si>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</si>
  <si>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</si>
  <si>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</si>
  <si>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</si>
  <si>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</si>
  <si>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</si>
  <si>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</si>
  <si>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</si>
  <si>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</si>
  <si>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</si>
  <si>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</si>
  <si>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</si>
  <si>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</si>
  <si>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Eq de Ciclismo Extreme Bike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</si>
  <si>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</si>
  <si>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</si>
  <si>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</si>
  <si>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</si>
  <si>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</si>
  <si>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</si>
  <si>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</si>
  <si>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</si>
  <si>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</si>
  <si>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</si>
  <si>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</si>
  <si>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</si>
  <si>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</si>
  <si>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</si>
  <si>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</si>
  <si>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</si>
  <si>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</si>
  <si>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</si>
  <si>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</si>
  <si>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</si>
  <si>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</si>
  <si>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</si>
  <si>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</si>
  <si>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</si>
  <si>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</si>
  <si>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</si>
  <si>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</si>
  <si>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</si>
  <si>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</si>
  <si>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</si>
  <si>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</si>
  <si>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</si>
  <si>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</si>
  <si>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</si>
  <si>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Asalp-PA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</si>
  <si>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</si>
  <si>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</si>
  <si>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</si>
  <si>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</si>
  <si>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</si>
  <si>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</si>
  <si>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</si>
  <si>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</si>
  <si>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</si>
  <si>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</si>
  <si>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</si>
  <si>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</si>
  <si>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</si>
  <si>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</si>
  <si>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</si>
  <si>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Raimundo Nonato Rayol da Silva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</si>
  <si>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</si>
  <si>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</si>
  <si>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</si>
  <si>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</si>
  <si>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</si>
  <si>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</si>
  <si>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</si>
  <si>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</si>
  <si>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</si>
  <si>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</si>
  <si>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</si>
  <si>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</si>
  <si>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</si>
  <si>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</si>
  <si>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</si>
  <si>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</si>
  <si>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</si>
  <si>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</si>
  <si>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</si>
  <si>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</si>
  <si>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</si>
  <si>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</si>
  <si>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</si>
  <si>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</si>
  <si>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</si>
  <si>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</si>
  <si>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</si>
  <si>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</si>
  <si>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</si>
  <si>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</si>
  <si>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</si>
  <si>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</si>
  <si>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</si>
  <si>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</si>
  <si>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</si>
  <si>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</si>
  <si>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</si>
  <si>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</si>
  <si>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</si>
  <si>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</si>
  <si>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</si>
  <si>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</si>
  <si>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</si>
  <si>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</si>
  <si>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</si>
  <si>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</si>
  <si>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</si>
  <si>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</si>
  <si>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</si>
  <si>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</si>
  <si>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</si>
  <si>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</si>
  <si>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ADF/Ass Desportiva Facex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</si>
  <si>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</si>
  <si>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</si>
  <si>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</si>
  <si>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</si>
  <si>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</si>
  <si>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</si>
  <si>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</si>
  <si>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</si>
  <si>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</si>
  <si>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</si>
  <si>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</si>
  <si>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</si>
  <si>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</si>
  <si>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</si>
  <si>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</si>
  <si>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</si>
  <si>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</si>
  <si>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</si>
  <si>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Edson Antonio Ponciano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</si>
  <si>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</si>
  <si>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</si>
  <si>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</si>
  <si>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</si>
  <si>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</si>
  <si>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</si>
  <si>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</si>
  <si>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</si>
  <si>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</si>
  <si>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</si>
  <si>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</si>
  <si>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</si>
  <si>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</si>
  <si>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</si>
  <si>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</si>
  <si>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</si>
  <si>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</si>
  <si>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</si>
  <si>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</si>
  <si>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</si>
  <si>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</si>
  <si>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</si>
  <si>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</si>
  <si>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</si>
  <si>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</si>
  <si>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</si>
  <si>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</si>
  <si>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</si>
  <si>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</si>
  <si>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</si>
  <si>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</si>
  <si>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</si>
  <si>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</si>
  <si>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</si>
  <si>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</si>
  <si>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</si>
  <si>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</si>
  <si>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</si>
  <si>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</si>
  <si>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</si>
  <si>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</si>
  <si>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</si>
  <si>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</si>
  <si>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</si>
  <si>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</si>
  <si>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</si>
  <si>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</si>
  <si>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</si>
  <si>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</si>
  <si>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</si>
  <si>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</si>
  <si>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</si>
  <si>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</si>
  <si>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</si>
  <si>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</si>
  <si>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</si>
  <si>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</si>
  <si>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</si>
  <si>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</si>
  <si>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</si>
  <si>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</si>
  <si>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</si>
  <si>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</si>
  <si>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</si>
  <si>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</si>
  <si>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</si>
  <si>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</si>
  <si>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</si>
  <si>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</si>
  <si>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</si>
  <si>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Afonso Celso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</si>
  <si>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</si>
  <si>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</si>
  <si>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</si>
  <si>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</si>
  <si>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</si>
  <si>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</si>
  <si>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</si>
  <si>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</si>
  <si>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</si>
  <si>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</si>
  <si>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</si>
  <si>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</si>
  <si>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</si>
  <si>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</si>
  <si>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</si>
  <si>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</si>
  <si>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</si>
  <si>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</si>
  <si>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</si>
  <si>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</si>
  <si>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</si>
  <si>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</si>
  <si>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</si>
  <si>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</si>
  <si>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</si>
  <si>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</si>
  <si>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</si>
  <si>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</si>
  <si>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</si>
  <si>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</si>
  <si>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</si>
  <si>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</si>
  <si>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</si>
  <si>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</si>
  <si>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</si>
  <si>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</si>
  <si>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</si>
  <si>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</si>
  <si>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</si>
  <si>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</si>
  <si>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</si>
  <si>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</si>
  <si>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</si>
  <si>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</si>
  <si>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</si>
  <si>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</si>
  <si>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</si>
  <si>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</si>
  <si>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</si>
  <si>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</si>
  <si>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</si>
  <si>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</si>
  <si>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</si>
  <si>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</si>
  <si>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</si>
  <si>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</si>
  <si>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</si>
  <si>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</si>
  <si>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</si>
  <si>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</si>
  <si>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</si>
  <si>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</si>
  <si>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</si>
  <si>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</si>
  <si>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</si>
  <si>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</si>
  <si>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</si>
  <si>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</si>
  <si>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</si>
  <si>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</si>
  <si>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</si>
  <si>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Bruno de Souza Brunelli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</si>
  <si>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</si>
  <si>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</si>
  <si>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</si>
  <si>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</si>
  <si>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</si>
  <si>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</si>
  <si>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</si>
  <si>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</si>
  <si>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</si>
  <si>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</si>
  <si>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</si>
  <si>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</si>
  <si>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</si>
  <si>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</si>
  <si>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</si>
  <si>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</si>
  <si>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</si>
  <si>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</si>
  <si>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</si>
  <si>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Pedro Denis Souza Gonçalves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</si>
  <si>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</si>
  <si>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</si>
  <si>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</si>
  <si>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</si>
  <si>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</si>
  <si>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</si>
  <si>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</si>
  <si>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</si>
  <si>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</si>
  <si>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</si>
  <si>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</si>
  <si>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</si>
  <si>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</si>
  <si>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</si>
  <si>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</si>
  <si>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</si>
  <si>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</si>
  <si>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</si>
  <si>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</si>
  <si>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</si>
  <si>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</si>
  <si>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</si>
  <si>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</si>
  <si>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</si>
  <si>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</si>
  <si>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</si>
  <si>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</si>
  <si>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</si>
  <si>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</si>
  <si>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</si>
  <si>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</si>
  <si>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</si>
  <si>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</si>
  <si>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</si>
  <si>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</si>
  <si>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</si>
  <si>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</si>
  <si>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</si>
  <si>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</si>
  <si>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</si>
  <si>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</si>
  <si>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</si>
  <si>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</si>
  <si>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</si>
  <si>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</si>
  <si>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</si>
  <si>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</si>
  <si>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</si>
  <si>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</si>
  <si>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</si>
  <si>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</si>
  <si>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</si>
  <si>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</si>
  <si>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</si>
  <si>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</si>
  <si>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</si>
  <si>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</si>
  <si>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</si>
  <si>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</si>
  <si>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</si>
  <si>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</si>
  <si>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</si>
  <si>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</si>
  <si>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</si>
  <si>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</si>
  <si>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Ass Esportiva Alto Giro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</si>
  <si>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</si>
  <si>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</si>
  <si>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</si>
  <si>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</si>
  <si>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</si>
  <si>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</si>
  <si>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</si>
  <si>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</si>
  <si>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</si>
  <si>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</si>
  <si>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</si>
  <si>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</si>
  <si>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</si>
  <si>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</si>
  <si>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</si>
  <si>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</si>
  <si>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</si>
  <si>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</si>
  <si>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</si>
  <si>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</si>
  <si>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</si>
  <si>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</si>
  <si>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</si>
  <si>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</si>
  <si>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</si>
  <si>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</si>
  <si>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</si>
  <si>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</si>
  <si>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</si>
  <si>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</si>
  <si>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</si>
  <si>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</si>
  <si>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</si>
  <si>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</si>
  <si>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</si>
  <si>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</si>
  <si>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</si>
  <si>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</si>
  <si>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</si>
  <si>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</si>
  <si>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</si>
  <si>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</si>
  <si>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</si>
  <si>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</si>
  <si>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</si>
  <si>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</si>
  <si>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</si>
  <si>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</si>
  <si>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</si>
  <si>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</si>
  <si>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</si>
  <si>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</si>
  <si>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</si>
  <si>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</si>
  <si>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</si>
  <si>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</si>
  <si>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</si>
  <si>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</si>
  <si>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</si>
  <si>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</si>
  <si>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</si>
  <si>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</si>
  <si>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</si>
  <si>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</si>
  <si>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</si>
  <si>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</si>
  <si>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</si>
  <si>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</si>
  <si>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</si>
  <si>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</si>
  <si>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</si>
  <si>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</si>
  <si>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</si>
  <si>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</si>
  <si>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</si>
  <si>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</si>
  <si>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</si>
  <si>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</si>
  <si>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</si>
  <si>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</si>
  <si>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</si>
  <si>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</si>
  <si>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</si>
  <si>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</si>
  <si>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</si>
  <si>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</si>
  <si>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</si>
  <si>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</si>
  <si>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</si>
  <si>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</si>
  <si>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</si>
  <si>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</si>
  <si>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</si>
  <si>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</si>
  <si>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</si>
  <si>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</si>
  <si>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</si>
  <si>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</si>
  <si>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</si>
  <si>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</si>
  <si>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</si>
  <si>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</si>
  <si>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</si>
  <si>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</si>
  <si>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</si>
  <si>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</si>
  <si>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</si>
  <si>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</si>
  <si>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</si>
  <si>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</si>
  <si>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</si>
  <si>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</si>
  <si>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</si>
  <si>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</si>
  <si>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</si>
  <si>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</si>
  <si>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</si>
  <si>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</si>
  <si>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</si>
  <si>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</si>
  <si>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</si>
  <si>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</si>
  <si>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</si>
  <si>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</si>
  <si>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</si>
  <si>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</si>
  <si>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</si>
  <si>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</si>
  <si>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</si>
  <si>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</si>
  <si>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</si>
  <si>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</si>
  <si>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</si>
  <si>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</si>
  <si>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</si>
  <si>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</si>
  <si>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</si>
  <si>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</si>
  <si>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</si>
  <si>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</si>
  <si>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</si>
  <si>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</si>
  <si>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</si>
  <si>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</si>
  <si>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</si>
  <si>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</si>
  <si>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</si>
  <si>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</si>
  <si>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</si>
  <si>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</si>
  <si>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</si>
  <si>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</si>
  <si>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</si>
  <si>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</si>
  <si>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</si>
  <si>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</si>
  <si>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</si>
  <si>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</si>
  <si>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</si>
  <si>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</si>
  <si>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</si>
  <si>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</si>
  <si>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</si>
  <si>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</si>
  <si>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</si>
  <si>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</si>
  <si>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</si>
  <si>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</si>
  <si>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</si>
  <si>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</si>
  <si>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</si>
  <si>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</si>
  <si>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</si>
  <si>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</si>
  <si>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</si>
  <si>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</si>
  <si>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</si>
  <si>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</si>
  <si>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</si>
  <si>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</si>
  <si>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</si>
  <si>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</si>
  <si>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</si>
  <si>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</si>
  <si>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</si>
  <si>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</si>
  <si>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</si>
  <si>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</si>
  <si>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</si>
  <si>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</si>
  <si>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</si>
  <si>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</si>
  <si>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</si>
  <si>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</si>
  <si>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</si>
  <si>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</si>
  <si>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</si>
  <si>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</si>
  <si>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</si>
  <si>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</si>
  <si>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</si>
  <si>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</si>
  <si>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</si>
  <si>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</si>
  <si>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</si>
  <si>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</si>
  <si>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</si>
  <si>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</si>
  <si>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</si>
  <si>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</si>
  <si>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</si>
  <si>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</si>
  <si>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</si>
  <si>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</si>
  <si>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</si>
  <si>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</si>
  <si>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</si>
  <si>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</si>
  <si>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</si>
  <si>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</si>
  <si>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</si>
  <si>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</si>
  <si>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</si>
  <si>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</si>
  <si>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</si>
  <si>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</si>
  <si>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</si>
  <si>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</si>
  <si>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</si>
  <si>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</si>
  <si>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</si>
  <si>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</si>
  <si>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</si>
  <si>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</si>
  <si>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</si>
  <si>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</si>
  <si>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</si>
  <si>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</si>
  <si>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</si>
  <si>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</si>
  <si>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</si>
  <si>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</si>
  <si>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</si>
  <si>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</si>
  <si>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</si>
  <si>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</si>
  <si>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</si>
  <si>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</si>
  <si>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</si>
  <si>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</si>
  <si>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</si>
  <si>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</si>
  <si>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</si>
  <si>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</si>
  <si>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</si>
  <si>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</si>
  <si>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</si>
  <si>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</si>
  <si>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</si>
  <si>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</si>
  <si>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</si>
  <si>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</si>
  <si>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</si>
  <si>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</si>
  <si>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</si>
  <si>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</si>
  <si>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</si>
  <si>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</si>
  <si>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</si>
  <si>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</si>
  <si>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</si>
  <si>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</si>
  <si>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</si>
  <si>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</si>
  <si>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</si>
  <si>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</si>
  <si>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</si>
  <si>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</si>
  <si>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</si>
  <si>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</si>
  <si>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</si>
  <si>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</si>
  <si>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</si>
  <si>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</si>
  <si>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</si>
  <si>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</si>
  <si>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</si>
  <si>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</si>
  <si>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</si>
  <si>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</si>
  <si>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</si>
  <si>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</si>
  <si>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</si>
  <si>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</si>
  <si>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</si>
  <si>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</si>
  <si>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</si>
  <si>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</si>
  <si>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</si>
  <si>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</si>
  <si>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</si>
  <si>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</si>
  <si>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</si>
  <si>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</si>
  <si>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</si>
  <si>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</si>
  <si>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</si>
  <si>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</si>
  <si>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</si>
  <si>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</si>
  <si>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</si>
  <si>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</si>
  <si>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</si>
  <si>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</si>
  <si>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</si>
  <si>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</si>
  <si>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</si>
  <si>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</si>
  <si>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</si>
  <si>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</si>
  <si>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</si>
  <si>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</si>
  <si>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</si>
  <si>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</si>
  <si>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</si>
  <si>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</si>
  <si>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</si>
  <si>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</si>
  <si>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</si>
  <si>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</si>
  <si>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</si>
  <si>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</si>
  <si>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</si>
  <si>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</si>
  <si>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</si>
  <si>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</si>
  <si>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</si>
  <si>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</si>
  <si>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</si>
  <si>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</si>
  <si>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</si>
  <si>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</si>
  <si>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</si>
  <si>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</si>
  <si>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</si>
  <si>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</si>
  <si>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</si>
  <si>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</si>
  <si>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</si>
  <si>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</si>
  <si>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</si>
  <si>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</si>
  <si>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</si>
  <si>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</si>
  <si>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</si>
  <si>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</si>
  <si>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</si>
  <si>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</si>
  <si>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</si>
  <si>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</si>
  <si>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</si>
  <si>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</si>
  <si>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</si>
  <si>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</si>
  <si>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</si>
  <si>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</si>
  <si>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</si>
  <si>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</si>
  <si>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</si>
  <si>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</si>
  <si>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</si>
  <si>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</si>
  <si>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</si>
  <si>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</si>
  <si>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</si>
  <si>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</si>
  <si>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</si>
  <si>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</si>
  <si>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</si>
  <si>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</si>
  <si>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</si>
  <si>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</si>
  <si>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</si>
  <si>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</si>
  <si>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</si>
  <si>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</si>
  <si>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</si>
  <si>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</si>
  <si>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</si>
  <si>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</si>
  <si>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</si>
  <si>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</si>
  <si>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</si>
  <si>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</si>
  <si>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</si>
  <si>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</si>
  <si>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</si>
  <si>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</si>
  <si>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</si>
  <si>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</si>
  <si>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</si>
  <si>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VI Copa SEEL de Ciclismo - 23.02.14</t>
  </si>
  <si>
    <t>22.9383.08</t>
  </si>
  <si>
    <t>Ageu Ferreira da Silva Filho</t>
  </si>
  <si>
    <t>Iranildo Peças-Bragança-PA</t>
  </si>
  <si>
    <t>22.4448.05</t>
  </si>
  <si>
    <t>Marcelo João da Silva Lima</t>
  </si>
  <si>
    <t>22.19070.13</t>
  </si>
  <si>
    <t>Jorge Alexandre de Sousa Nascimento</t>
  </si>
  <si>
    <t>22.3006.05</t>
  </si>
  <si>
    <t>Eliton Willians de Paula Silva</t>
  </si>
  <si>
    <t>Ananindeua E. C./Trigolino</t>
  </si>
  <si>
    <t>22.10543.09</t>
  </si>
  <si>
    <t>Francisnaldo da Paixão Chaves Lopes</t>
  </si>
  <si>
    <t>22.2366.04</t>
  </si>
  <si>
    <t>Everton Willian de Paula Silva</t>
  </si>
  <si>
    <t>22.2420.04</t>
  </si>
  <si>
    <t>Malaquias Garcia de Lima</t>
  </si>
  <si>
    <t>Asalp Cooesa Fabel</t>
  </si>
  <si>
    <t>22.20468.13</t>
  </si>
  <si>
    <t>Romário Alves da Cruz</t>
  </si>
  <si>
    <t>AABB Belem - PA</t>
  </si>
  <si>
    <t>22.3028.05</t>
  </si>
  <si>
    <t>Ana Carolina Passos da Serra Freire</t>
  </si>
  <si>
    <t>Ananindeua E. C/Trigolino</t>
  </si>
  <si>
    <t>22.10564.09</t>
  </si>
  <si>
    <t>Ruth Jerusa Correa de Souza</t>
  </si>
  <si>
    <t>22.5040.06</t>
  </si>
  <si>
    <t>Michelle Gomes Costa</t>
  </si>
  <si>
    <t>Nadison Marques dos Anjos</t>
  </si>
  <si>
    <t>22.21530.04</t>
  </si>
  <si>
    <t>Otávio Henrique dos Santos Correa</t>
  </si>
  <si>
    <t>Clube Amazônia de Ciclismo</t>
  </si>
  <si>
    <t>22.17472.12</t>
  </si>
  <si>
    <t>Vanderson Chaves do Amaral</t>
  </si>
  <si>
    <t>22.20492.13.</t>
  </si>
  <si>
    <t>Josenilson Caldas Baia</t>
  </si>
  <si>
    <t>Asalp-Cooesa-Fabel</t>
  </si>
  <si>
    <t>26.11530.09</t>
  </si>
  <si>
    <t>Lucas Gabriel Maia Tavares</t>
  </si>
  <si>
    <t xml:space="preserve">Adventure Bike </t>
  </si>
  <si>
    <t>26.21417.14</t>
  </si>
  <si>
    <t>Bruno Vinicius Lobato Simões</t>
  </si>
  <si>
    <t>22.4445.05</t>
  </si>
  <si>
    <t>Jeovani Silva Soares</t>
  </si>
  <si>
    <t>22.9751.10</t>
  </si>
  <si>
    <t>Roosevelt Luis Araujo Ferreira</t>
  </si>
  <si>
    <t>Asalp - Cooesa-Fabel</t>
  </si>
  <si>
    <t>22.20637.13</t>
  </si>
  <si>
    <t>Luciano Correa</t>
  </si>
  <si>
    <t>22.9371.08</t>
  </si>
  <si>
    <t>Haroldo Bezerra de Melo</t>
  </si>
  <si>
    <t>22.13259.10</t>
  </si>
  <si>
    <t>Manoel Gilmar Pereira Franco</t>
  </si>
  <si>
    <t>Ananindeua E. C./trigolino</t>
  </si>
  <si>
    <t>22.9375.08</t>
  </si>
  <si>
    <t>Theodorico Furtado Santana</t>
  </si>
  <si>
    <t>22.17483.12</t>
  </si>
  <si>
    <t>Ailton Pinto Barbosa</t>
  </si>
  <si>
    <t>22.10177.08</t>
  </si>
  <si>
    <t>Eliseo Antonio Zanon</t>
  </si>
  <si>
    <t>22.2349.04</t>
  </si>
  <si>
    <t>Agostinho Santos Reis</t>
  </si>
  <si>
    <t>21.15164.11</t>
  </si>
  <si>
    <t>Junio Cesar Souza Vieira</t>
  </si>
  <si>
    <t>ATAC</t>
  </si>
  <si>
    <t>Eduardo Santana Silva Nascimento</t>
  </si>
  <si>
    <t>22.5038.06</t>
  </si>
  <si>
    <t>Fabio Henrique Martins</t>
  </si>
  <si>
    <t>Aurelio Machado da Silva</t>
  </si>
  <si>
    <t>22.12152.10</t>
  </si>
  <si>
    <t>Ismar da Costa lima</t>
  </si>
  <si>
    <t>Asalp/Cooesa/Fabel</t>
  </si>
  <si>
    <t>22.10561.10</t>
  </si>
  <si>
    <t>Reginaldo Morais Lima</t>
  </si>
  <si>
    <t>22.2364.04</t>
  </si>
  <si>
    <t>Joao Batista Barbosa da Conceição</t>
  </si>
  <si>
    <t>22.7524.07</t>
  </si>
  <si>
    <t>Odinaldo Favacho Barata</t>
  </si>
  <si>
    <t>22.19047.13</t>
  </si>
  <si>
    <t>Jose Francisco Gonçalves Solano</t>
  </si>
  <si>
    <t>22.17717.12</t>
  </si>
  <si>
    <t>Aldrim Brandão de Oliveira</t>
  </si>
  <si>
    <t>22.20636.13</t>
  </si>
  <si>
    <t>José Augusto Oliveira Pinheiro</t>
  </si>
  <si>
    <t>22.16501.12</t>
  </si>
  <si>
    <t>Jocivaldo Ribeiro da Silva</t>
  </si>
  <si>
    <t>22.10547.09</t>
  </si>
  <si>
    <t>Amilton Anselmo ferreira</t>
  </si>
  <si>
    <t>UCS - Salinópolis</t>
  </si>
  <si>
    <t>22.7018.07</t>
  </si>
  <si>
    <t>João Jose Vaz de Souza</t>
  </si>
  <si>
    <t>22.9382.08</t>
  </si>
  <si>
    <t>Alex de Araujo Negrão</t>
  </si>
  <si>
    <t>22.10549.09</t>
  </si>
  <si>
    <t>Paulo Afonso Aragão de Loiola</t>
  </si>
  <si>
    <t>22.19062.13</t>
  </si>
  <si>
    <t>Raimundo Moreira dos Santos Neto</t>
  </si>
  <si>
    <t>21.12326.10</t>
  </si>
  <si>
    <t>Jean Pereira Rodrigues</t>
  </si>
  <si>
    <t>22.2413.04</t>
  </si>
  <si>
    <t>Marco Antonio Oliveira da Silva</t>
  </si>
  <si>
    <t>22.21384.14</t>
  </si>
  <si>
    <t>Alderico de Jesus Souza</t>
  </si>
  <si>
    <t>22.9850.10</t>
  </si>
  <si>
    <t>João Cardoso André Neto</t>
  </si>
  <si>
    <t>22.21416.14</t>
  </si>
  <si>
    <t>José Luis Lobo de Oliveira</t>
  </si>
  <si>
    <t>22.19189.13</t>
  </si>
  <si>
    <t>Jardes José de Aguiar Romano</t>
  </si>
  <si>
    <t>São João de Pirabas - PA</t>
  </si>
  <si>
    <t>22.19046.13</t>
  </si>
  <si>
    <t>Gildean Marcos Siqueira Silva</t>
  </si>
  <si>
    <t>5º GP Mega 94 - 09.03.14</t>
  </si>
  <si>
    <t>08.9147.08</t>
  </si>
  <si>
    <t>Adriana Severina Farias Lima</t>
  </si>
  <si>
    <t>MFEM</t>
  </si>
  <si>
    <t>11.5523.06</t>
  </si>
  <si>
    <t>Lucineide Amelia Sales</t>
  </si>
  <si>
    <t>Unic - Universidade de Cuiaba</t>
  </si>
  <si>
    <t>08.15690.12</t>
  </si>
  <si>
    <t>Daniela Reginatto Sotilli</t>
  </si>
  <si>
    <t>ACRB - Assoc.de Ciclista de Rio Brilhante</t>
  </si>
  <si>
    <t>08.20023.12</t>
  </si>
  <si>
    <t>Luciane Pieri Lopes</t>
  </si>
  <si>
    <t>08.11655.09</t>
  </si>
  <si>
    <t>Iná Marluce Fernandes dos Santos</t>
  </si>
  <si>
    <t>08.9179.10</t>
  </si>
  <si>
    <t>Cléa Maria Alonso da Costa Locatelli</t>
  </si>
  <si>
    <t>Associação Esportiva Norte Bike/Qualidade Fãsic</t>
  </si>
  <si>
    <t>08.5640.06</t>
  </si>
  <si>
    <t>Rivanda Burton da Silva</t>
  </si>
  <si>
    <t>02.10363.09</t>
  </si>
  <si>
    <t>Katia Pereira de Mello Bredow</t>
  </si>
  <si>
    <t>Eba Alarmes Monitorados</t>
  </si>
  <si>
    <t>08.19660.13</t>
  </si>
  <si>
    <t>Elisangela Nantes de Oliveira</t>
  </si>
  <si>
    <t>06.5212.06</t>
  </si>
  <si>
    <t>Antonio Carlos Dantas dos Santos</t>
  </si>
  <si>
    <t>Superfones/Fecierj</t>
  </si>
  <si>
    <t>06.5610.06</t>
  </si>
  <si>
    <t xml:space="preserve">Rony Peterson de Oliveira </t>
  </si>
  <si>
    <t>06.21832.14</t>
  </si>
  <si>
    <t>Felipe Venancio de Souza</t>
  </si>
  <si>
    <t>06.5552.06</t>
  </si>
  <si>
    <t>Rogerio Antunes Penna Denis</t>
  </si>
  <si>
    <t>Granja RJ</t>
  </si>
  <si>
    <t>06.20458.13</t>
  </si>
  <si>
    <t>Josival Soares dos Santos</t>
  </si>
  <si>
    <t>06.2163.04</t>
  </si>
  <si>
    <t>Igor Ramon da Silva Fonseca</t>
  </si>
  <si>
    <t>06.21293.14</t>
  </si>
  <si>
    <t>Felipe Schaun Machado</t>
  </si>
  <si>
    <t>06.19038.13</t>
  </si>
  <si>
    <t>Timoteo Heiderick</t>
  </si>
  <si>
    <t>Granja - RJ</t>
  </si>
  <si>
    <t>06.1839.04</t>
  </si>
  <si>
    <t>Fabio Ribeiro Azevedo</t>
  </si>
  <si>
    <t>06.1825.04</t>
  </si>
  <si>
    <t>Luiz Felippe Francisco de Lima</t>
  </si>
  <si>
    <t>06.2230.04</t>
  </si>
  <si>
    <t>Dinartt da Silva Fagundes</t>
  </si>
  <si>
    <t>06.9709.10</t>
  </si>
  <si>
    <t>Mauricio Motta</t>
  </si>
  <si>
    <t>06.6974.07</t>
  </si>
  <si>
    <t>Marcio de Assis Soares</t>
  </si>
  <si>
    <t>06.16297.12</t>
  </si>
  <si>
    <t>Luiz Felipe Correa Silva</t>
  </si>
  <si>
    <t>06.5105.06</t>
  </si>
  <si>
    <t>Andre Pereira Aldgeire</t>
  </si>
  <si>
    <t>06.2220.04</t>
  </si>
  <si>
    <t>Claudio Roberto Alves de Souza</t>
  </si>
  <si>
    <t>Amazonas/KHS Team</t>
  </si>
  <si>
    <t>06.15138.11</t>
  </si>
  <si>
    <t>Adrian Giassone</t>
  </si>
  <si>
    <t>Abertura da Temporada de Estrada-RJ - 16.03.14</t>
  </si>
  <si>
    <t>06.2216.04</t>
  </si>
  <si>
    <t>Mauro Marques Felippe</t>
  </si>
  <si>
    <t>06.20212.13</t>
  </si>
  <si>
    <t>Swen Eric Muller</t>
  </si>
  <si>
    <t>Abertura da Temporada de Estrada - RJ - 16.03.14</t>
  </si>
  <si>
    <t>06.5546.06</t>
  </si>
  <si>
    <t>Valdecir Correa da Costa</t>
  </si>
  <si>
    <t>06.1547.04</t>
  </si>
  <si>
    <t>Bernardino Vieira de Oliveira</t>
  </si>
  <si>
    <t>Aberturta da Temporada de Estrada - RJ - 16.03.14</t>
  </si>
  <si>
    <t>06.18581.13</t>
  </si>
  <si>
    <t>Arlon Alves Vasconcellos Pereira</t>
  </si>
  <si>
    <t>06.19003.13</t>
  </si>
  <si>
    <t>Jackson Bruno Paulino de Oliveira</t>
  </si>
  <si>
    <t>AL</t>
  </si>
  <si>
    <t>Roberto de Souza Gonçalves</t>
  </si>
  <si>
    <t>6ª Prova TV Atalaia de Ciclismo - Aracaju-SE- 17.03.14</t>
  </si>
  <si>
    <t>13.63.04</t>
  </si>
  <si>
    <t>Nilton do Nascimento Soares</t>
  </si>
  <si>
    <t>13.10076.10</t>
  </si>
  <si>
    <t>Erick Cruz da Silva</t>
  </si>
  <si>
    <t>14.12511.10</t>
  </si>
  <si>
    <t>Carlos Henrique Ferreira de Souza</t>
  </si>
  <si>
    <t>Prefeitura Municipal de Arapiraca</t>
  </si>
  <si>
    <t>12.9929.10</t>
  </si>
  <si>
    <t>Reginaldo Gonçalves de Jesus</t>
  </si>
  <si>
    <t>13.62.04</t>
  </si>
  <si>
    <t>Hugo Lessa Batista</t>
  </si>
  <si>
    <t>13.60.04</t>
  </si>
  <si>
    <t>Jailson da Silva dos Santos</t>
  </si>
  <si>
    <t>13.13888.11</t>
  </si>
  <si>
    <t>Robson dos Santos Lima</t>
  </si>
  <si>
    <t>12.13889.11</t>
  </si>
  <si>
    <t>Rafael Barcelos Baumgratz</t>
  </si>
  <si>
    <t>13.9712.10</t>
  </si>
  <si>
    <t>Cristiano Gomes Menezes</t>
  </si>
  <si>
    <t>13.12094.10</t>
  </si>
  <si>
    <t>Marcelo de Oliveira Souza</t>
  </si>
  <si>
    <t>13.10368.09</t>
  </si>
  <si>
    <t>Jose Ginaldo Marques</t>
  </si>
  <si>
    <t>14.19382.13</t>
  </si>
  <si>
    <t>Robson Luiz Wanderley de Melo</t>
  </si>
  <si>
    <t>13.10372.09</t>
  </si>
  <si>
    <t>Jose Silva dos Santos</t>
  </si>
  <si>
    <t>12.5349.06</t>
  </si>
  <si>
    <t>Ricardo Santos da Silva</t>
  </si>
  <si>
    <t>12.13624.11</t>
  </si>
  <si>
    <t>Alexsandro dos Santos Borges</t>
  </si>
  <si>
    <t>12.239.04</t>
  </si>
  <si>
    <t>Amilton Alves Rios</t>
  </si>
  <si>
    <t>13.6754.07</t>
  </si>
  <si>
    <t>José Domingos T. de Almeida</t>
  </si>
  <si>
    <t>12.242.04</t>
  </si>
  <si>
    <t>Antonio Cesar Santos da Rocha</t>
  </si>
  <si>
    <t>13.18054.13</t>
  </si>
  <si>
    <t>Moises Pereira Oliveira</t>
  </si>
  <si>
    <t>13.18139.13</t>
  </si>
  <si>
    <t>Ana Gessica dos Santos</t>
  </si>
  <si>
    <t>13.18437.13</t>
  </si>
  <si>
    <t>Igor de Santana Santos</t>
  </si>
  <si>
    <t>13.12014.10</t>
  </si>
  <si>
    <t>Sandra Maria Morais Santos</t>
  </si>
  <si>
    <t>7º Giro do Interior de São Paulo - 23.03.14</t>
  </si>
  <si>
    <t>04.11979.10</t>
  </si>
  <si>
    <t>Andre de Souza Almeida</t>
  </si>
  <si>
    <t>04.3879.05</t>
  </si>
  <si>
    <t>Roberto Pinheiro da Silva</t>
  </si>
  <si>
    <t>04.3918.05</t>
  </si>
  <si>
    <t>Otavio Didier Bulgarelli</t>
  </si>
  <si>
    <t>04.1857.04</t>
  </si>
  <si>
    <t>Tiago Fiorilli</t>
  </si>
  <si>
    <t>ECT Equi. de Ciclismo de Taubaté/Tarumã/Valgroup</t>
  </si>
  <si>
    <t>04.16227.12</t>
  </si>
  <si>
    <t>Marcio Lopes Vicente</t>
  </si>
  <si>
    <t>04.598.04</t>
  </si>
  <si>
    <t>Renato Ruiz</t>
  </si>
  <si>
    <t>04.561.04</t>
  </si>
  <si>
    <t>Marcos Christian Novello</t>
  </si>
  <si>
    <t>Antonio Edson Ponciano</t>
  </si>
  <si>
    <t>04.15829.12</t>
  </si>
  <si>
    <t>Sidnei Fernandes</t>
  </si>
  <si>
    <t>04.4342.04</t>
  </si>
  <si>
    <t>Fabricio Leprati dos Santos</t>
  </si>
  <si>
    <t>04.1697.04</t>
  </si>
  <si>
    <t>Adelio Paulo da Silva</t>
  </si>
  <si>
    <t>04.19846.13</t>
  </si>
  <si>
    <t>Luiz Felipe Fialho</t>
  </si>
  <si>
    <t>ECT - Equi. Ciclismo de Taubaté/Tarumã/Valgroup</t>
  </si>
  <si>
    <t>04.9298.08</t>
  </si>
  <si>
    <t>Josimar Oliveira do Sacramento</t>
  </si>
  <si>
    <t>04.7741.07</t>
  </si>
  <si>
    <t>Ezequiel Riderson de Souza</t>
  </si>
  <si>
    <t>04.610.04</t>
  </si>
  <si>
    <t>Fabricio Morandi</t>
  </si>
  <si>
    <t>04.6782.07</t>
  </si>
  <si>
    <t>04.907.04</t>
  </si>
  <si>
    <t>Waltair Alves Pereira</t>
  </si>
  <si>
    <t>Associação Radical Sports Club/Boituva</t>
  </si>
  <si>
    <t>04.8783.08</t>
  </si>
  <si>
    <t>Endrigo da Rosa Pereira</t>
  </si>
  <si>
    <t>04.2611.04</t>
  </si>
  <si>
    <t>Raphael Henriques Mancini Serpa</t>
  </si>
  <si>
    <t>04.3903.05</t>
  </si>
  <si>
    <t>Lauro Cesar Mouro Chaman</t>
  </si>
  <si>
    <t>04.570.04</t>
  </si>
  <si>
    <t>Bruno Fernando de Oliveira Tabanez</t>
  </si>
  <si>
    <t>04.4680.06</t>
  </si>
  <si>
    <t>Jean Marcel da Silva</t>
  </si>
  <si>
    <t>Copa Rio de Janeiro #2 - Pq.Madureira - 30.03.14</t>
  </si>
  <si>
    <t>04.16224.12</t>
  </si>
  <si>
    <t>Murilo de Abreu Borga</t>
  </si>
  <si>
    <t>ECT Equip. Ciclismo de Taubaté/Tarumã/Valgroup</t>
  </si>
  <si>
    <t>04.21639.14</t>
  </si>
  <si>
    <t>Lucas Heigiro Alvarenga Shimaz</t>
  </si>
  <si>
    <t>ECT Equip. de Ciclismo de Taubaté/Tarumã/Valgroup</t>
  </si>
  <si>
    <t>06.2072.04</t>
  </si>
  <si>
    <t>Cleber Guedes</t>
  </si>
  <si>
    <t>06.10740.10</t>
  </si>
  <si>
    <t>Aaron Long</t>
  </si>
  <si>
    <t>3 Shop Cycling Team</t>
  </si>
  <si>
    <t>06.10976.09</t>
  </si>
  <si>
    <t>Antonio Marcelo Alves Jorge</t>
  </si>
  <si>
    <t>06.18568.13</t>
  </si>
  <si>
    <t>Douglas Moreira</t>
  </si>
  <si>
    <t>06.6680.07</t>
  </si>
  <si>
    <t>Vinicius Medrado de Franco</t>
  </si>
  <si>
    <t>06.17163.12</t>
  </si>
  <si>
    <t>Marcelo Marcondes Godoy</t>
  </si>
  <si>
    <t>06.21751.14</t>
  </si>
  <si>
    <t>Mauricio Noronha Chagas</t>
  </si>
  <si>
    <t>Copa Rio de Janeiro # 2 - Pq.Madureira - 30.03.14</t>
  </si>
  <si>
    <t>06.13667.11</t>
  </si>
  <si>
    <t>Carlos Roberto do Nascimento Vitorio</t>
  </si>
  <si>
    <t>BV Assessoria Esportiva/Star Cycle</t>
  </si>
  <si>
    <t>06.19365.13</t>
  </si>
  <si>
    <t>Artur Pereira de Almieda</t>
  </si>
  <si>
    <t>Copa Rio de Janeiro #2 - Pq.Madureira - 30.0314</t>
  </si>
  <si>
    <t>06.21357.14</t>
  </si>
  <si>
    <t>Rodrigo Carvalho Pinheiro</t>
  </si>
  <si>
    <t>06.11543.09</t>
  </si>
  <si>
    <t>Aelson da Silva Costa</t>
  </si>
  <si>
    <t>04.1054.04</t>
  </si>
  <si>
    <t>Giovana Cruz Corsi</t>
  </si>
  <si>
    <t>04.668.04</t>
  </si>
  <si>
    <t>Alex David Mayer Arseno</t>
  </si>
  <si>
    <t>06.10150.08</t>
  </si>
  <si>
    <t>Alvimanio Augusto da Chagas Silva</t>
  </si>
  <si>
    <t>06.17961.13</t>
  </si>
  <si>
    <t>Gustavo da Silva Araujo</t>
  </si>
  <si>
    <t>Subida do Morro da Cruz-Florianopolis-SC- 30.03</t>
  </si>
  <si>
    <t>04.256.04</t>
  </si>
  <si>
    <t>Carlos Alexandre Manarelli</t>
  </si>
  <si>
    <t>Subida do Morro da Cruz-Florianopolis-SC - 30.03.14</t>
  </si>
  <si>
    <t>02.14109.11</t>
  </si>
  <si>
    <t>Guilherme Amado Hadlich</t>
  </si>
  <si>
    <t>Avai/FME Florianópolis/APGF</t>
  </si>
  <si>
    <t>02.1747.04</t>
  </si>
  <si>
    <t>Gilberto Veiga de Góes</t>
  </si>
  <si>
    <t>03.8690.08</t>
  </si>
  <si>
    <t>Helton Djoney Gomes da Costa</t>
  </si>
  <si>
    <t xml:space="preserve">GF Ciclismo/Unilance </t>
  </si>
  <si>
    <t>04.607.04</t>
  </si>
  <si>
    <t>Soelito Gohr</t>
  </si>
  <si>
    <t>04.1978.04</t>
  </si>
  <si>
    <t>Marcelo Moser</t>
  </si>
  <si>
    <t>02.4189.05</t>
  </si>
  <si>
    <t>Valmor Hausmann</t>
  </si>
  <si>
    <t>Free Force/Happy Bike/Wester/Felej</t>
  </si>
  <si>
    <t>02.7989.09</t>
  </si>
  <si>
    <t>Jean Carlos Baron</t>
  </si>
  <si>
    <t>Brucicle/Latina Têxtil/FME Brusque</t>
  </si>
  <si>
    <t>04.1974.04</t>
  </si>
  <si>
    <t>Daniel Valter Rogelin</t>
  </si>
  <si>
    <t>Sesla Indaiatuba</t>
  </si>
  <si>
    <t>02.7990.09</t>
  </si>
  <si>
    <t>Felipe dos Passos</t>
  </si>
  <si>
    <t>02.9471.08</t>
  </si>
  <si>
    <t>Everson de Assis Camilo</t>
  </si>
  <si>
    <t>02.1682.04</t>
  </si>
  <si>
    <t>Valcemar Justino da Silva</t>
  </si>
  <si>
    <t>Orbea</t>
  </si>
  <si>
    <t>02.2911.05</t>
  </si>
  <si>
    <t>Edson Luiz de Rezende</t>
  </si>
  <si>
    <t>02.2792.05</t>
  </si>
  <si>
    <t>Renan da Silva</t>
  </si>
  <si>
    <t>Subida do Morro-Florianopolis-SC-30.03.14</t>
  </si>
  <si>
    <t>02.7980.09</t>
  </si>
  <si>
    <t>Lucas Ribeiro Motta</t>
  </si>
  <si>
    <t>Hidroreppel Tintas/FME/Bike Point</t>
  </si>
  <si>
    <t>02.7991.09</t>
  </si>
  <si>
    <t>Andre Eduardo Gohr</t>
  </si>
  <si>
    <t>02.11898.10</t>
  </si>
  <si>
    <t>Vitor Gonçalves da Silva</t>
  </si>
  <si>
    <t>02.10909.09</t>
  </si>
  <si>
    <t>Nathan Ribeiro Mahler</t>
  </si>
  <si>
    <t>02.14009.11</t>
  </si>
  <si>
    <t>Vinicius Correa Woitke</t>
  </si>
  <si>
    <t>02.22065.14</t>
  </si>
  <si>
    <t>Lucas Krumenauer da Silva</t>
  </si>
  <si>
    <t>ACT - Associação Ciclistica Tubaronense</t>
  </si>
  <si>
    <t>02.21834.14</t>
  </si>
  <si>
    <t>Augusto Luiz Piekarzievcz</t>
  </si>
  <si>
    <t>ACBC/FME Balneario Camboriu</t>
  </si>
  <si>
    <t>02.12268.10</t>
  </si>
  <si>
    <t>Paulo Haas</t>
  </si>
  <si>
    <t>02.7807.09</t>
  </si>
  <si>
    <t>Ismael Cronthal Rocha</t>
  </si>
  <si>
    <t>Pedra Bikes</t>
  </si>
  <si>
    <t>02.11314.09</t>
  </si>
  <si>
    <t>Fernando da Silva</t>
  </si>
  <si>
    <t>Portal Timbó Net/FME Timbó</t>
  </si>
  <si>
    <t>02.658.04</t>
  </si>
  <si>
    <t>Sérgio José Reis</t>
  </si>
  <si>
    <t>06.2528.04</t>
  </si>
  <si>
    <t>Sandro Fernandes</t>
  </si>
  <si>
    <t>02.11174.09</t>
  </si>
  <si>
    <t>José Augusto Almeida Fagundes</t>
  </si>
  <si>
    <t>API/Secretaria de Esportes de Itapema</t>
  </si>
  <si>
    <t>02.4910.06</t>
  </si>
  <si>
    <t>Luiz Hermano da Costa de Oliveira</t>
  </si>
  <si>
    <t>02.22078.14</t>
  </si>
  <si>
    <t>Leonisio Justo Voltolini</t>
  </si>
  <si>
    <t>02.6827.07</t>
  </si>
  <si>
    <t>William Max Muller</t>
  </si>
  <si>
    <t>Construtora Spindola/The Phillippines</t>
  </si>
  <si>
    <t>02.120.04</t>
  </si>
  <si>
    <t>Ricardo Sada</t>
  </si>
  <si>
    <t>02.91.04</t>
  </si>
  <si>
    <t>Carlos Augusto Vieira</t>
  </si>
  <si>
    <t>CA Natação</t>
  </si>
  <si>
    <t>02.4533.06</t>
  </si>
  <si>
    <t>Alvaro Carminatti</t>
  </si>
  <si>
    <t>02.18827.13</t>
  </si>
  <si>
    <t>Irio Goede</t>
  </si>
  <si>
    <t>02.7705.07</t>
  </si>
  <si>
    <t>João Carlos Luiz</t>
  </si>
  <si>
    <t>Timbonet</t>
  </si>
  <si>
    <t>02.3586.05</t>
  </si>
  <si>
    <t>José Acacio de Carvalho</t>
  </si>
  <si>
    <t>02.20328.13</t>
  </si>
  <si>
    <t>Luiz Henrique Heckert Constantini</t>
  </si>
  <si>
    <t>01.18042.13</t>
  </si>
  <si>
    <t>Alan Labatut</t>
  </si>
  <si>
    <t>Stilo Bike Labatut</t>
  </si>
  <si>
    <t>RS</t>
  </si>
  <si>
    <t>03.10498.10</t>
  </si>
  <si>
    <t>Sarah Klein Funk</t>
  </si>
  <si>
    <t>02.18826.13</t>
  </si>
  <si>
    <t>Leticia Alana Goede</t>
  </si>
  <si>
    <t>FJUV</t>
  </si>
  <si>
    <t>Pedalando PelaVida/Web Clan Informatica</t>
  </si>
  <si>
    <t>02.16847.12</t>
  </si>
  <si>
    <t>Ligia Milanez Venturini</t>
  </si>
  <si>
    <t>Hidrorepell Tintas/FME/Bike Point</t>
  </si>
  <si>
    <t>02.22085.14</t>
  </si>
  <si>
    <t>Maiara Carolina benedet</t>
  </si>
  <si>
    <t>FINF</t>
  </si>
  <si>
    <t>02.22063.14</t>
  </si>
  <si>
    <t>Isabel de Souza Pickler</t>
  </si>
  <si>
    <t>02.14821.11</t>
  </si>
  <si>
    <t>Vinicius dos Santos</t>
  </si>
  <si>
    <t>02.16154.12</t>
  </si>
  <si>
    <t>Lucas Couto</t>
  </si>
  <si>
    <t>02.17588.12</t>
  </si>
  <si>
    <t>Dalton José Assis Silva</t>
  </si>
  <si>
    <t>02.22080.14</t>
  </si>
  <si>
    <t>Murilo Correa de Souza</t>
  </si>
  <si>
    <t>ACT Associação Ciclistica Tubaronense</t>
  </si>
  <si>
    <t>02.21972.14</t>
  </si>
  <si>
    <t>Anderson Spiecker Dalsotto</t>
  </si>
  <si>
    <t>02.21836.14</t>
  </si>
  <si>
    <t>Henrique Melo Baumann</t>
  </si>
  <si>
    <t>02.21974.14</t>
  </si>
  <si>
    <t>William Fagundes dos Santos</t>
  </si>
  <si>
    <t>02.21979.13</t>
  </si>
  <si>
    <t>Rubens da Silva</t>
  </si>
  <si>
    <t>02.21981.14</t>
  </si>
  <si>
    <t>Paolo Viganigo Pires</t>
  </si>
  <si>
    <t>02.21982.14</t>
  </si>
  <si>
    <t>Nycollas Espindola Domingos</t>
  </si>
  <si>
    <t>02.21838.14</t>
  </si>
  <si>
    <t>Felipe Rebello da Cunha</t>
  </si>
  <si>
    <t>02.21973.14</t>
  </si>
  <si>
    <t>Lucas da Silva Bonette</t>
  </si>
  <si>
    <t>04.4338.05</t>
  </si>
  <si>
    <t>Daniela Cristine Lionço</t>
  </si>
  <si>
    <t>06.21995.14</t>
  </si>
  <si>
    <t>Mariana Azevedo Ferreira Giassone</t>
  </si>
  <si>
    <t>Copa Rio de Janeiro #3-Teresopolis-RJ-13.04.14</t>
  </si>
  <si>
    <t>06.20997.14</t>
  </si>
  <si>
    <t>Aluisio Alves Cabral</t>
  </si>
  <si>
    <t>06.20621.13</t>
  </si>
  <si>
    <t>Geyson Paulo Marques</t>
  </si>
  <si>
    <t>Copa Rio de Janeiro # 3-Teresopolis-RJ-13.04.14</t>
  </si>
  <si>
    <t>12.10397.09</t>
  </si>
  <si>
    <t>Rafael de Lira Rosas</t>
  </si>
  <si>
    <t>06.22020.14</t>
  </si>
  <si>
    <t>Wesley Marcio Nunes da Silva</t>
  </si>
  <si>
    <t>06.10984.09</t>
  </si>
  <si>
    <t>Luiz Felipe Matos de Azevedo</t>
  </si>
  <si>
    <t>06.9102.08</t>
  </si>
  <si>
    <t>Andre Luiz Pessoa de Melo</t>
  </si>
  <si>
    <t>06.2195.04</t>
  </si>
  <si>
    <t>Carlos Alberto Nogueira de Melo</t>
  </si>
  <si>
    <t>06.18608.13</t>
  </si>
  <si>
    <t>Ector Oliveira Ribeiro</t>
  </si>
  <si>
    <t>06.22243.14</t>
  </si>
  <si>
    <t>Alexandre Mattos Nunes</t>
  </si>
  <si>
    <t>06.19409.13</t>
  </si>
  <si>
    <t>Marcos Juliano Pereira</t>
  </si>
  <si>
    <t>06.22248.14</t>
  </si>
  <si>
    <t>Leonardo Coelho Pertence</t>
  </si>
  <si>
    <t>06.2536.04</t>
  </si>
  <si>
    <t>Walgley Nunes da Silva</t>
  </si>
  <si>
    <t>06.22200.14</t>
  </si>
  <si>
    <t>Alex do Amaral Torres</t>
  </si>
  <si>
    <t>07.5720.06</t>
  </si>
  <si>
    <t>Julival Oliveira Messias</t>
  </si>
  <si>
    <t>06.1789.04</t>
  </si>
  <si>
    <t>Paulo Roberto de Oliveira</t>
  </si>
  <si>
    <t>06.17307.12</t>
  </si>
  <si>
    <t>Mario Cruz Sarago</t>
  </si>
  <si>
    <t>06.18684.13</t>
  </si>
  <si>
    <t>Cosme Damiao Alves</t>
  </si>
  <si>
    <t>06.20432.13</t>
  </si>
  <si>
    <t>Izaias Freita Felipe</t>
  </si>
  <si>
    <t>06.18780.13</t>
  </si>
  <si>
    <t>Adevaldo de Freitas Silva</t>
  </si>
  <si>
    <t>06.15258.11</t>
  </si>
  <si>
    <t>Joao Batista Simao Santos</t>
  </si>
  <si>
    <t>06.20817.13</t>
  </si>
  <si>
    <t>Luisa Terra Sousa</t>
  </si>
  <si>
    <t>06.22106.14</t>
  </si>
  <si>
    <t>Henrique Andrade Mingozzi</t>
  </si>
  <si>
    <t>04.1688.04</t>
  </si>
  <si>
    <t>Leonardo Vieira Lima</t>
  </si>
  <si>
    <t>04.12966.10</t>
  </si>
  <si>
    <t>Arthur Rogelius Pereira Leite</t>
  </si>
  <si>
    <t>Velo Seme Rio Claro</t>
  </si>
  <si>
    <t>03.134.04</t>
  </si>
  <si>
    <t>Eliesio Hubner Sivirino</t>
  </si>
  <si>
    <t>Clube Maringaense de Ciclismo</t>
  </si>
  <si>
    <t>26º GP de Nova Andradina-Nova Andradina-MS-01.05.14</t>
  </si>
  <si>
    <t>03.7201.07</t>
  </si>
  <si>
    <t>Rauny Leonardo Silveira Gonçalves</t>
  </si>
  <si>
    <t>03.7027.07</t>
  </si>
  <si>
    <t>Rafael Santos da Cruz</t>
  </si>
  <si>
    <t>03.5407.06</t>
  </si>
  <si>
    <t>Michel Fernandes da Silva</t>
  </si>
  <si>
    <t>03.16046.12</t>
  </si>
  <si>
    <t>Thiago Rodrigues da Silva</t>
  </si>
  <si>
    <t>08.21534.14</t>
  </si>
  <si>
    <t>Dielison da Costa Mattos</t>
  </si>
  <si>
    <t>03.15975.12</t>
  </si>
  <si>
    <t>Bruno Costa Galvão</t>
  </si>
  <si>
    <t>03.15836.12</t>
  </si>
  <si>
    <t>Vitor do Valle Fryger</t>
  </si>
  <si>
    <t>Associação Guarapuavana de Ciclismo</t>
  </si>
  <si>
    <t>04.22226.14</t>
  </si>
  <si>
    <t>Gabriel de Oliveira Santos</t>
  </si>
  <si>
    <t>Acilha - Associação de Ciclismo da Ilha</t>
  </si>
  <si>
    <t>03.17774.12</t>
  </si>
  <si>
    <t>Sandro Marcelo da Rocha Junior</t>
  </si>
  <si>
    <t>Clube Londrinense de Ciclismo</t>
  </si>
  <si>
    <t>03.22420.14</t>
  </si>
  <si>
    <t>Thiago Henrique de Medeiros</t>
  </si>
  <si>
    <t>08.8481.08</t>
  </si>
  <si>
    <t>Carlito Rodrigues Coelho</t>
  </si>
  <si>
    <t>26º Gp de Nova Andradina-Nova Andradina-MS-01.05.14</t>
  </si>
  <si>
    <t>ACP de Sete Quedas</t>
  </si>
  <si>
    <t>03.146.04</t>
  </si>
  <si>
    <t>Emerson Ogawa</t>
  </si>
  <si>
    <t>03.2695.05</t>
  </si>
  <si>
    <t>Sandro Marcelo da Rocha</t>
  </si>
  <si>
    <t>08.6480.07</t>
  </si>
  <si>
    <t>Paulo Sergio Dias Lobo</t>
  </si>
  <si>
    <t>26º GP da Nova Andradina-Nova Andradina-MS-01.05.14</t>
  </si>
  <si>
    <t>08.16214.12</t>
  </si>
  <si>
    <t>Willian Cardoso Mattos</t>
  </si>
  <si>
    <t>08.21525.14</t>
  </si>
  <si>
    <t>Carlos Eduardo da C. Barbosa</t>
  </si>
  <si>
    <t>04.12118.10</t>
  </si>
  <si>
    <t>Lauro Linhares França de Melo</t>
  </si>
  <si>
    <t>P M Itatinga</t>
  </si>
  <si>
    <t>04.13538.11</t>
  </si>
  <si>
    <t>Vagner Aparecido Gomes</t>
  </si>
  <si>
    <t>08.21382.14</t>
  </si>
  <si>
    <t>Aurimar Peixoto da Silva</t>
  </si>
  <si>
    <t>Associação Esportiva Bike Norte/Qualidade Fãsic</t>
  </si>
  <si>
    <t>08.21380.14</t>
  </si>
  <si>
    <t>Giordanni Everton Carlin</t>
  </si>
  <si>
    <t>03.15977.12</t>
  </si>
  <si>
    <t>Cleber Panizo</t>
  </si>
  <si>
    <t>08.18164.13</t>
  </si>
  <si>
    <t>Everton Amaral de Souza</t>
  </si>
  <si>
    <t>08.6056.06</t>
  </si>
  <si>
    <t>Guilherme Anderson Santos</t>
  </si>
  <si>
    <t>03.13258.10</t>
  </si>
  <si>
    <t>Ana Paula Casetta</t>
  </si>
  <si>
    <t>04.13547.11</t>
  </si>
  <si>
    <t>Nayara Gomes Ramos</t>
  </si>
  <si>
    <t xml:space="preserve">Smel/Araçatuba </t>
  </si>
  <si>
    <t>02.14931.11</t>
  </si>
  <si>
    <t>Beatriz Bergamasco Pinto</t>
  </si>
  <si>
    <t xml:space="preserve">64ª Prova Ciclistica 1º de MAIO-Indaiatuba-SP-01.05.14 </t>
  </si>
  <si>
    <t>02.8577.08</t>
  </si>
  <si>
    <t>Luiz Henrique Cocuzzi</t>
  </si>
  <si>
    <t>Lar/SCO/FMEl Itajai</t>
  </si>
  <si>
    <t>64ª Prova Ciclistica 1º de MAIO-Indaiatuba-SP-01.05.14</t>
  </si>
  <si>
    <t>04.3985.05</t>
  </si>
  <si>
    <t>João Paulo Firmino Pereira</t>
  </si>
  <si>
    <t>Associação Batataense de Ciclismo</t>
  </si>
  <si>
    <t>04.5222.06</t>
  </si>
  <si>
    <t>Luciano dos Santos Alencar</t>
  </si>
  <si>
    <t>Fundesport/Duck Bike/Const.Massafera/Araraquara</t>
  </si>
  <si>
    <t>04.3824.05</t>
  </si>
  <si>
    <t>Luiz Augusto Glagliardi Machioli</t>
  </si>
  <si>
    <t>04.609.04</t>
  </si>
  <si>
    <t>Jean Carlo Coloca</t>
  </si>
  <si>
    <t>04.11642.09</t>
  </si>
  <si>
    <t>Peterson Tozzi Neves</t>
  </si>
  <si>
    <t>04.6742.07</t>
  </si>
  <si>
    <t>Fernanda da Silva Souza</t>
  </si>
  <si>
    <t>09.2685.05</t>
  </si>
  <si>
    <t>Janildes Fernandes</t>
  </si>
  <si>
    <t>Clube Fernandes de Ciclismo</t>
  </si>
  <si>
    <t>GO</t>
  </si>
  <si>
    <t>04.1660.04</t>
  </si>
  <si>
    <t>Luciene Ferreira da Silva</t>
  </si>
  <si>
    <t>04.7323.07</t>
  </si>
  <si>
    <t>Cristiane Pereira da Silva</t>
  </si>
  <si>
    <t>04.4087.05</t>
  </si>
  <si>
    <t>Viviane Lourenço dos Santos</t>
  </si>
  <si>
    <t>04.10504.09</t>
  </si>
  <si>
    <t>Danilas Ferreira da Silva</t>
  </si>
  <si>
    <t>04.8136.08</t>
  </si>
  <si>
    <t>Maira Nogueira Murakami</t>
  </si>
  <si>
    <t>04.8271.09</t>
  </si>
  <si>
    <t xml:space="preserve">Barbara Bianca Imbrioli </t>
  </si>
  <si>
    <t>04.9156.08</t>
  </si>
  <si>
    <t>Nayra Yacy Valentim Silva</t>
  </si>
  <si>
    <t>04.453.04</t>
  </si>
  <si>
    <t>Gimena Cometi Stocco</t>
  </si>
  <si>
    <t>04.5853.06</t>
  </si>
  <si>
    <t>Andrea Passos Marques</t>
  </si>
  <si>
    <t>Selam Piracicaba/Espaço Bike/MZ 2 Eventos</t>
  </si>
  <si>
    <t>64ª Prova Ciclistica 1º de MAIO-Indaiatuba-SP</t>
  </si>
  <si>
    <t>02.8078.09</t>
  </si>
  <si>
    <t>Rodrigo dos Santos Quirino</t>
  </si>
  <si>
    <t>04.16013.12</t>
  </si>
  <si>
    <t>Italo Martonio Figueiredo</t>
  </si>
  <si>
    <t>Ciclismo São Carlos</t>
  </si>
  <si>
    <t>02.10791.09</t>
  </si>
  <si>
    <t>Juliano Cocuzzi</t>
  </si>
  <si>
    <t>Lar/FMEL Itajai</t>
  </si>
  <si>
    <t>04.19351.13</t>
  </si>
  <si>
    <t>Lucas Gomes Couto</t>
  </si>
  <si>
    <t>04.17429.12</t>
  </si>
  <si>
    <t>Vinicius de Moraes Oyra</t>
  </si>
  <si>
    <t>Velo Seme/Rio Claro</t>
  </si>
  <si>
    <t>04.13550.11</t>
  </si>
  <si>
    <t>Caio Fernando de Santana Mesquita</t>
  </si>
  <si>
    <t>GRCE Memorial/Prefeitura Municipal de Santos</t>
  </si>
  <si>
    <t>04.22246.14</t>
  </si>
  <si>
    <t>Lucas Rodrigues da Silva</t>
  </si>
  <si>
    <t>04.16959.12</t>
  </si>
  <si>
    <t>Marco Antonio Otavio de Azevedo</t>
  </si>
  <si>
    <t>04.16265.12</t>
  </si>
  <si>
    <t>Larissa Castelari de Lima</t>
  </si>
  <si>
    <t>Merida TPM/Jacareã</t>
  </si>
  <si>
    <t>04.10529.10</t>
  </si>
  <si>
    <t>Jaqueline Leal de Borba</t>
  </si>
  <si>
    <t>Lar Nossa Senhora Aparecida</t>
  </si>
  <si>
    <t>09.12047.10</t>
  </si>
  <si>
    <t>Flavia Fernandes Cardoso</t>
  </si>
  <si>
    <t>04.12695.10</t>
  </si>
  <si>
    <t>Larissa Cristina da Silva</t>
  </si>
  <si>
    <t>24ª Copa Promosom de Ciclismo-Varginha-MG-04.05.14</t>
  </si>
  <si>
    <t>04.664.04</t>
  </si>
  <si>
    <t>Pedro Autran Dourado Dutra Nicácio</t>
  </si>
  <si>
    <t>04.3855.05</t>
  </si>
  <si>
    <t>Eduardo Henrique Pinheiro</t>
  </si>
  <si>
    <t>Weslen da Silva Oliveira</t>
  </si>
  <si>
    <t>Michel Maycon Rezendo Dornelas</t>
  </si>
  <si>
    <t>04.5919.06</t>
  </si>
  <si>
    <t>Ricardo Luiz Piccoli</t>
  </si>
  <si>
    <t>04.612.04</t>
  </si>
  <si>
    <t>Luiz Carlos Amorin Ferrão Tavares</t>
  </si>
  <si>
    <t>04.13646.11</t>
  </si>
  <si>
    <t>Rafael Pereira</t>
  </si>
  <si>
    <t>05.8200.08</t>
  </si>
  <si>
    <t>Jose Ilson Pereira Junior</t>
  </si>
  <si>
    <t>Bike Park Horeb Racing Team</t>
  </si>
  <si>
    <t>05.20583.13</t>
  </si>
  <si>
    <t>Green Max Bike By Pacheco</t>
  </si>
  <si>
    <t>Humberto Higino Silva Ferreira</t>
  </si>
  <si>
    <t>24ª Copa Promoson de Ciclismo-Varginha-MG-04.05.14</t>
  </si>
  <si>
    <t>04.11116.09</t>
  </si>
  <si>
    <t>Emerson Tomaz Hernachi</t>
  </si>
  <si>
    <t>05.20581.13</t>
  </si>
  <si>
    <t>Hudson Luidgi Leite Santos</t>
  </si>
  <si>
    <t>Socorro Camilo</t>
  </si>
  <si>
    <t>05.6999.07</t>
  </si>
  <si>
    <t>Luiz Lotti Neto</t>
  </si>
  <si>
    <t>Hotel Nacional Inn/Vedacit/Hard Rock Bike</t>
  </si>
  <si>
    <t>05.5695.06</t>
  </si>
  <si>
    <t>Rufus da Mota</t>
  </si>
  <si>
    <t>Rufus Bike</t>
  </si>
  <si>
    <t>05.2635.05</t>
  </si>
  <si>
    <t>Adriano Chagas de Lima</t>
  </si>
  <si>
    <t>WoldBike/BikeMania/FujiBikes</t>
  </si>
  <si>
    <t>05.2432.04</t>
  </si>
  <si>
    <t>João Eustaquio Pereira</t>
  </si>
  <si>
    <t>Jep Despachante</t>
  </si>
  <si>
    <t>04.12759.10</t>
  </si>
  <si>
    <t>Luiz Fernando Guimarães</t>
  </si>
  <si>
    <t>ECT-Equip. de Ciclismo de Taubaté/Tarumã/Valgroup</t>
  </si>
  <si>
    <t>05.22413.14</t>
  </si>
  <si>
    <t>Nelson Flávio Freire Napoleão</t>
  </si>
  <si>
    <t>Volta Brasil Master de Ciclismo - Riodas Ostras-RJ - 01 a 04.05.14</t>
  </si>
  <si>
    <t>Volta Brasil Master de Ciclismo - Rio das Ostras-RJ - 01 a 04.05.14</t>
  </si>
  <si>
    <t>Volta Master de Ciclismo - Rio das Ostras-RJ - 01 a 04.05.14</t>
  </si>
  <si>
    <t>06.417.04</t>
  </si>
  <si>
    <t>Albert Guinter Erick Morgen Junior</t>
  </si>
  <si>
    <t>06.9705.10</t>
  </si>
  <si>
    <t>Gustavo Slaib Cruz Pereira</t>
  </si>
  <si>
    <t>04.12127.10</t>
  </si>
  <si>
    <t>Rodrigo Cesar dos Santos</t>
  </si>
  <si>
    <t>Master Team Cycling ASW/Suum/Mogi das Cruzes/LMC</t>
  </si>
  <si>
    <t>04.16268.12</t>
  </si>
  <si>
    <t>Clayton Aparecido Tavares</t>
  </si>
  <si>
    <t>04.16263.12</t>
  </si>
  <si>
    <t>Adriano Santos de Oliveira</t>
  </si>
  <si>
    <t>05.12937.10</t>
  </si>
  <si>
    <t>Felipe Lisboa Botelho</t>
  </si>
  <si>
    <t>06.18741.13</t>
  </si>
  <si>
    <t>Marcelo Lopes da Rocha</t>
  </si>
  <si>
    <t>25.6422.07</t>
  </si>
  <si>
    <t>Rafael Souza Louro</t>
  </si>
  <si>
    <t>Nacional Fast Clube</t>
  </si>
  <si>
    <t>06.22380.14</t>
  </si>
  <si>
    <t>Dimitri Fernand Marcel Garnier</t>
  </si>
  <si>
    <t>06.20504.13</t>
  </si>
  <si>
    <t>Rodrigo da Rocha Saraiva</t>
  </si>
  <si>
    <t>04.14288.11</t>
  </si>
  <si>
    <t>Julio Cesar Franco</t>
  </si>
  <si>
    <t>04.5200.06</t>
  </si>
  <si>
    <t>Denis Abrao Garces</t>
  </si>
  <si>
    <t>04.20728.13</t>
  </si>
  <si>
    <t>Wagner Mendes Quirino</t>
  </si>
  <si>
    <t>04.1075.04</t>
  </si>
  <si>
    <t>Fabio Augusto Fagundes</t>
  </si>
  <si>
    <t>06.14341.11</t>
  </si>
  <si>
    <t>Igor de Lima Quintella</t>
  </si>
  <si>
    <t>06.3678.05</t>
  </si>
  <si>
    <t>Frank klein</t>
  </si>
  <si>
    <t>04.1072.04</t>
  </si>
  <si>
    <t>Anderson Valverde Laurindo</t>
  </si>
  <si>
    <t>06.20755.13</t>
  </si>
  <si>
    <t>Patricio Pereira Maduro</t>
  </si>
  <si>
    <t>Sportvelo/Acran</t>
  </si>
  <si>
    <t>05.10794.09</t>
  </si>
  <si>
    <t>Cirineu Junior Rezende Borges</t>
  </si>
  <si>
    <t>04.12711.10</t>
  </si>
  <si>
    <t>Laerte Pacheco Junior</t>
  </si>
  <si>
    <t>07.7587.07</t>
  </si>
  <si>
    <t xml:space="preserve">Marcelo de Oliveira </t>
  </si>
  <si>
    <t>04.16249.12</t>
  </si>
  <si>
    <t>Otavio Campos Menezes</t>
  </si>
  <si>
    <t>05.2505.04</t>
  </si>
  <si>
    <t>Rodrigo Domingues Rocha</t>
  </si>
  <si>
    <t>06.1467.04</t>
  </si>
  <si>
    <t>Rogerio Rodrigues Blanc</t>
  </si>
  <si>
    <t>06.11000.09</t>
  </si>
  <si>
    <t>Thiago de Almeida Mota</t>
  </si>
  <si>
    <t>06.4285.05</t>
  </si>
  <si>
    <t>Wolney Jose de Morais</t>
  </si>
  <si>
    <t>06.18605.13</t>
  </si>
  <si>
    <t>Roberto de Oliveira Ventura</t>
  </si>
  <si>
    <t>10.17133.12</t>
  </si>
  <si>
    <t>Sergio Ricardo de Oliveira Moura</t>
  </si>
  <si>
    <t>FB Areia e Brita/Torteria di Lorenza</t>
  </si>
  <si>
    <t>DF</t>
  </si>
  <si>
    <t>10.4374.05</t>
  </si>
  <si>
    <t>Juliano Augusto de Padua Montandon</t>
  </si>
  <si>
    <t>16.7649.07</t>
  </si>
  <si>
    <t>Antonio Almerio Ferreira Marra Jr</t>
  </si>
  <si>
    <t>Planeta Aventura</t>
  </si>
  <si>
    <t>04.1685.04</t>
  </si>
  <si>
    <t>Andre Orsolino da Silva</t>
  </si>
  <si>
    <t>07.15870.12</t>
  </si>
  <si>
    <t>Rostan Piccoli</t>
  </si>
  <si>
    <t>03.22349.14</t>
  </si>
  <si>
    <t>Guillermo Meister Filho</t>
  </si>
  <si>
    <t>06.7781.09</t>
  </si>
  <si>
    <t>Marcos Coutinho Ladislau</t>
  </si>
  <si>
    <t>União dos Esportes</t>
  </si>
  <si>
    <t>05.4579.06</t>
  </si>
  <si>
    <t>Sebastiao Batista Amorim</t>
  </si>
  <si>
    <t>Prefeitura Municipal de Januaria</t>
  </si>
  <si>
    <t>06.4271.05</t>
  </si>
  <si>
    <t>Paulo Alexandre Pedroza Savoia</t>
  </si>
  <si>
    <t>Andre Luis Novaes Candido</t>
  </si>
  <si>
    <t>04.5140.06</t>
  </si>
  <si>
    <t>Leandro Fabio Malavasi</t>
  </si>
  <si>
    <t>Seme Santa Barbara do Oeste</t>
  </si>
  <si>
    <t>07.15202.11</t>
  </si>
  <si>
    <t>Lindomar Alves da Silva</t>
  </si>
  <si>
    <t>04.11955.10</t>
  </si>
  <si>
    <t>Sergio Gibim</t>
  </si>
  <si>
    <t>04.10770.10</t>
  </si>
  <si>
    <t>Ivan Roberto de Oliveira</t>
  </si>
  <si>
    <t>04.3543.05</t>
  </si>
  <si>
    <t>Rudney Francisco Villa Nova</t>
  </si>
  <si>
    <t>Val Group</t>
  </si>
  <si>
    <t>03.22310.14</t>
  </si>
  <si>
    <t>Mario Miranda Souza</t>
  </si>
  <si>
    <t>02.3691.05</t>
  </si>
  <si>
    <t>Evanio Zimmermann</t>
  </si>
  <si>
    <t>Sada Parts/Zensah</t>
  </si>
  <si>
    <t>10.2245.04</t>
  </si>
  <si>
    <t>Ubirajara Macedo Lahud</t>
  </si>
  <si>
    <t>04.3546.05</t>
  </si>
  <si>
    <t>Alberto Geronimi</t>
  </si>
  <si>
    <t>03.11024.09</t>
  </si>
  <si>
    <t>Cesar Augusto Moreno</t>
  </si>
  <si>
    <t>06.10950.09</t>
  </si>
  <si>
    <t>Gilberto Medeiros de Oliveira</t>
  </si>
  <si>
    <t>06.7101.07</t>
  </si>
  <si>
    <t>Marcelo Tesch Grillo</t>
  </si>
  <si>
    <t>06.16298.12</t>
  </si>
  <si>
    <t>Helio Sur</t>
  </si>
  <si>
    <t>06.6171.06</t>
  </si>
  <si>
    <t>Ricado Buscema</t>
  </si>
  <si>
    <t>06.2183.04</t>
  </si>
  <si>
    <t>Pacifico Delai</t>
  </si>
  <si>
    <t>São Sebastião do Rio de Janeiro</t>
  </si>
  <si>
    <t>04.16892.12</t>
  </si>
  <si>
    <t>Mario Teixeira da Silva</t>
  </si>
  <si>
    <t>Volta brasil Master de Ciclismo - Rio das Ostras-Rj - 01 a 04.05.14</t>
  </si>
  <si>
    <t>08.9188.10</t>
  </si>
  <si>
    <t>Tatiane Souza Cavalcanti</t>
  </si>
  <si>
    <t>RANKING ESTRADA ELITE MASCULINO - 04/06/2014</t>
  </si>
  <si>
    <t>RANKING ESTRADA SUB-23 MASCULINO - 04/06/2014</t>
  </si>
  <si>
    <t>RANKING ESTRADA ELITE FEMININO - 04/06/2014</t>
  </si>
  <si>
    <t>RANKING ESTRADA SUB-23 FEMININO - 04/06/2014</t>
  </si>
  <si>
    <t>RANKING ESTRADA MASTER FEMININO - 04/06/2014</t>
  </si>
  <si>
    <t>RANKING ESTRADA JUNIOR MASCULINO - 04/06/2014</t>
  </si>
  <si>
    <t>RANKING ESTRADA JUNIOR FEMININO - 04/06/2014</t>
  </si>
  <si>
    <t>RANKING ESTRADA JUVENIL MASCULINO - 04/06/2014</t>
  </si>
  <si>
    <t>RANKING ESTRADA JUVENIL FEMININO - 04/06/2014</t>
  </si>
  <si>
    <t>RANKING ESTRADA INFANTO JUVENIL MASCULINO - 04/06/2014</t>
  </si>
  <si>
    <t>RANKING ESTRADA INFANTO JUVENIL FEMININO - 04/06/2014</t>
  </si>
  <si>
    <t>RANKING ESTRADA SUB-30 - 04/06/2014</t>
  </si>
  <si>
    <t>RANKING ESTRADA MASTER 30-34 - 04/06/2014</t>
  </si>
  <si>
    <t>RANKING ESTRADA MASTER 35-39 - 04/06/2014</t>
  </si>
  <si>
    <t>RANKING ESTRADA MASTER 40-44 - 04/06/2014</t>
  </si>
  <si>
    <t>RANKING ESTRADA MASTER 45-49 - 04/06/2014</t>
  </si>
  <si>
    <t>RANKING ESTRADA MASTER 50-54 - 04/06/2014</t>
  </si>
  <si>
    <t>RANKING ESTRADA MASTER 55-59 - 04/06/2014</t>
  </si>
  <si>
    <t>RANKING ESTRADA VETERANO - 04/06/2014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</si>
</sst>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zoomScale="80" zoomScaleNormal="80" zoomScalePageLayoutView="0" workbookViewId="0" topLeftCell="A1">
      <selection activeCell="L3" sqref="L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27" customWidth="1"/>
    <col min="29" max="29" width="0.85546875" style="0" customWidth="1"/>
  </cols>
  <sheetData>
    <row r="1" spans="1:29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0"/>
      <c r="J1" s="30"/>
      <c r="K1" s="30"/>
      <c r="L1" s="30"/>
      <c r="M1" s="30" t="s">
        <v>1493</v>
      </c>
      <c r="N1" s="30" t="s">
        <v>1420</v>
      </c>
      <c r="O1" s="30" t="s">
        <v>1358</v>
      </c>
      <c r="P1" s="30" t="s">
        <v>1304</v>
      </c>
      <c r="Q1" s="30" t="s">
        <v>1165</v>
      </c>
      <c r="R1" s="30" t="s">
        <v>1124</v>
      </c>
      <c r="S1" s="30" t="s">
        <v>1078</v>
      </c>
      <c r="T1" s="30" t="s">
        <v>1020</v>
      </c>
      <c r="U1" s="30" t="s">
        <v>841</v>
      </c>
      <c r="V1" s="30" t="s">
        <v>814</v>
      </c>
      <c r="W1" s="30" t="s">
        <v>736</v>
      </c>
      <c r="X1" s="32" t="s">
        <v>424</v>
      </c>
      <c r="Y1" s="32" t="s">
        <v>249</v>
      </c>
      <c r="Z1" s="32" t="s">
        <v>574</v>
      </c>
      <c r="AA1" s="30" t="s">
        <v>139</v>
      </c>
      <c r="AB1" s="30" t="s">
        <v>8</v>
      </c>
      <c r="AC1" s="2"/>
    </row>
    <row r="2" spans="1:29" ht="69.75" customHeight="1">
      <c r="A2" s="34" t="s">
        <v>1658</v>
      </c>
      <c r="B2" s="35"/>
      <c r="C2" s="35"/>
      <c r="D2" s="35"/>
      <c r="E2" s="35"/>
      <c r="F2" s="35"/>
      <c r="G2" s="36"/>
      <c r="H2" s="1"/>
      <c r="I2" s="4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3"/>
      <c r="Y2" s="33"/>
      <c r="Z2" s="33"/>
      <c r="AA2" s="31"/>
      <c r="AB2" s="31"/>
      <c r="AC2" s="19"/>
    </row>
    <row r="3" spans="1:2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/>
      <c r="J3" s="24"/>
      <c r="K3" s="24"/>
      <c r="L3" s="24"/>
      <c r="M3" s="24"/>
      <c r="N3" s="24">
        <v>3</v>
      </c>
      <c r="O3" s="24">
        <v>5</v>
      </c>
      <c r="P3" s="24">
        <v>4</v>
      </c>
      <c r="Q3" s="24">
        <v>4</v>
      </c>
      <c r="R3" s="24">
        <v>4</v>
      </c>
      <c r="S3" s="24">
        <v>2</v>
      </c>
      <c r="T3" s="24">
        <v>5</v>
      </c>
      <c r="U3" s="24">
        <v>4</v>
      </c>
      <c r="V3" s="24">
        <v>2</v>
      </c>
      <c r="W3" s="24">
        <v>3</v>
      </c>
      <c r="X3" s="24">
        <v>4</v>
      </c>
      <c r="Y3" s="3">
        <v>4</v>
      </c>
      <c r="Z3" s="3">
        <v>4</v>
      </c>
      <c r="AA3" s="24">
        <v>1</v>
      </c>
      <c r="AB3" s="24">
        <v>3</v>
      </c>
      <c r="AC3" s="7"/>
    </row>
    <row r="4" spans="1:29" ht="15" customHeight="1">
      <c r="A4" s="4">
        <v>1</v>
      </c>
      <c r="B4" s="4" t="s">
        <v>140</v>
      </c>
      <c r="C4" s="9" t="s">
        <v>141</v>
      </c>
      <c r="D4" s="4" t="s">
        <v>11</v>
      </c>
      <c r="E4" s="9" t="s">
        <v>142</v>
      </c>
      <c r="F4" s="4" t="s">
        <v>143</v>
      </c>
      <c r="G4" s="4">
        <f aca="true" t="shared" si="0" ref="G4:G35">SUM(I4:AB4)</f>
        <v>300</v>
      </c>
      <c r="H4" s="10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>
        <v>300</v>
      </c>
      <c r="AB4" s="25"/>
      <c r="AC4" s="5"/>
    </row>
    <row r="5" spans="1:29" ht="15" customHeight="1">
      <c r="A5" s="4">
        <v>2</v>
      </c>
      <c r="B5" s="4" t="s">
        <v>816</v>
      </c>
      <c r="C5" s="8" t="s">
        <v>817</v>
      </c>
      <c r="D5" s="4" t="s">
        <v>11</v>
      </c>
      <c r="E5" s="9" t="s">
        <v>818</v>
      </c>
      <c r="F5" s="4" t="s">
        <v>143</v>
      </c>
      <c r="G5" s="4">
        <f t="shared" si="0"/>
        <v>204</v>
      </c>
      <c r="H5" s="10"/>
      <c r="I5" s="25"/>
      <c r="J5" s="25"/>
      <c r="K5" s="25"/>
      <c r="L5" s="25"/>
      <c r="M5" s="25">
        <v>1</v>
      </c>
      <c r="N5" s="25">
        <v>25</v>
      </c>
      <c r="O5" s="25"/>
      <c r="P5" s="25">
        <v>40</v>
      </c>
      <c r="Q5" s="25"/>
      <c r="R5" s="25">
        <v>25</v>
      </c>
      <c r="S5" s="25">
        <v>10</v>
      </c>
      <c r="T5" s="25"/>
      <c r="U5" s="25"/>
      <c r="V5" s="25">
        <v>103</v>
      </c>
      <c r="W5" s="25"/>
      <c r="X5" s="25"/>
      <c r="Y5" s="25"/>
      <c r="Z5" s="25"/>
      <c r="AA5" s="25"/>
      <c r="AB5" s="25"/>
      <c r="AC5" s="5"/>
    </row>
    <row r="6" spans="1:29" ht="15" customHeight="1">
      <c r="A6" s="4">
        <v>3</v>
      </c>
      <c r="B6" s="4" t="s">
        <v>144</v>
      </c>
      <c r="C6" s="9" t="s">
        <v>145</v>
      </c>
      <c r="D6" s="4" t="s">
        <v>11</v>
      </c>
      <c r="E6" s="9" t="s">
        <v>142</v>
      </c>
      <c r="F6" s="4" t="s">
        <v>143</v>
      </c>
      <c r="G6" s="4">
        <f t="shared" si="0"/>
        <v>165</v>
      </c>
      <c r="H6" s="1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>
        <v>165</v>
      </c>
      <c r="AB6" s="25"/>
      <c r="AC6" s="5"/>
    </row>
    <row r="7" spans="1:29" ht="15" customHeight="1">
      <c r="A7" s="4">
        <v>3</v>
      </c>
      <c r="B7" s="4" t="s">
        <v>228</v>
      </c>
      <c r="C7" s="8" t="s">
        <v>229</v>
      </c>
      <c r="D7" s="4" t="s">
        <v>11</v>
      </c>
      <c r="E7" s="9" t="s">
        <v>182</v>
      </c>
      <c r="F7" s="4" t="s">
        <v>143</v>
      </c>
      <c r="G7" s="4">
        <f t="shared" si="0"/>
        <v>165</v>
      </c>
      <c r="H7" s="10"/>
      <c r="I7" s="25"/>
      <c r="J7" s="25"/>
      <c r="K7" s="25"/>
      <c r="L7" s="25"/>
      <c r="M7" s="25">
        <v>18</v>
      </c>
      <c r="N7" s="25">
        <v>1</v>
      </c>
      <c r="O7" s="25"/>
      <c r="P7" s="25"/>
      <c r="Q7" s="25"/>
      <c r="R7" s="25">
        <v>40</v>
      </c>
      <c r="S7" s="25">
        <v>5</v>
      </c>
      <c r="T7" s="25"/>
      <c r="U7" s="25"/>
      <c r="V7" s="25">
        <v>15</v>
      </c>
      <c r="W7" s="25">
        <v>80</v>
      </c>
      <c r="X7" s="25">
        <v>5</v>
      </c>
      <c r="Y7" s="25"/>
      <c r="Z7" s="25"/>
      <c r="AA7" s="25">
        <v>1</v>
      </c>
      <c r="AB7" s="25"/>
      <c r="AC7" s="5"/>
    </row>
    <row r="8" spans="1:29" ht="15" customHeight="1">
      <c r="A8" s="4">
        <v>4</v>
      </c>
      <c r="B8" s="4" t="s">
        <v>154</v>
      </c>
      <c r="C8" s="8" t="s">
        <v>155</v>
      </c>
      <c r="D8" s="4" t="s">
        <v>11</v>
      </c>
      <c r="E8" s="9" t="s">
        <v>156</v>
      </c>
      <c r="F8" s="4" t="s">
        <v>157</v>
      </c>
      <c r="G8" s="4">
        <f t="shared" si="0"/>
        <v>164</v>
      </c>
      <c r="H8" s="10"/>
      <c r="I8" s="25"/>
      <c r="J8" s="25"/>
      <c r="K8" s="25"/>
      <c r="L8" s="25"/>
      <c r="M8" s="25">
        <v>1</v>
      </c>
      <c r="N8" s="25">
        <v>9</v>
      </c>
      <c r="O8" s="25"/>
      <c r="P8" s="25"/>
      <c r="Q8" s="25">
        <v>25</v>
      </c>
      <c r="R8" s="25"/>
      <c r="S8" s="25">
        <v>100</v>
      </c>
      <c r="T8" s="25"/>
      <c r="U8" s="25"/>
      <c r="V8" s="25"/>
      <c r="W8" s="25"/>
      <c r="X8" s="25"/>
      <c r="Y8" s="25"/>
      <c r="Z8" s="25"/>
      <c r="AA8" s="25">
        <v>29</v>
      </c>
      <c r="AB8" s="25"/>
      <c r="AC8" s="5"/>
    </row>
    <row r="9" spans="1:29" ht="15" customHeight="1">
      <c r="A9" s="4">
        <v>5</v>
      </c>
      <c r="B9" s="4" t="s">
        <v>152</v>
      </c>
      <c r="C9" s="8" t="s">
        <v>153</v>
      </c>
      <c r="D9" s="4" t="s">
        <v>11</v>
      </c>
      <c r="E9" s="9" t="s">
        <v>182</v>
      </c>
      <c r="F9" s="4" t="s">
        <v>143</v>
      </c>
      <c r="G9" s="4">
        <f t="shared" si="0"/>
        <v>149</v>
      </c>
      <c r="H9" s="10"/>
      <c r="I9" s="25"/>
      <c r="J9" s="25"/>
      <c r="K9" s="25"/>
      <c r="L9" s="25"/>
      <c r="M9" s="25"/>
      <c r="N9" s="25">
        <v>13</v>
      </c>
      <c r="O9" s="25"/>
      <c r="P9" s="25"/>
      <c r="Q9" s="25"/>
      <c r="R9" s="25"/>
      <c r="S9" s="25">
        <v>81</v>
      </c>
      <c r="T9" s="25"/>
      <c r="U9" s="25"/>
      <c r="V9" s="25"/>
      <c r="W9" s="25"/>
      <c r="X9" s="25"/>
      <c r="Y9" s="25"/>
      <c r="Z9" s="25"/>
      <c r="AA9" s="25">
        <v>55</v>
      </c>
      <c r="AB9" s="25"/>
      <c r="AC9" s="5"/>
    </row>
    <row r="10" spans="1:29" ht="15" customHeight="1">
      <c r="A10" s="4">
        <v>6</v>
      </c>
      <c r="B10" s="4" t="s">
        <v>224</v>
      </c>
      <c r="C10" s="8" t="s">
        <v>225</v>
      </c>
      <c r="D10" s="4" t="s">
        <v>11</v>
      </c>
      <c r="E10" s="9" t="s">
        <v>191</v>
      </c>
      <c r="F10" s="4" t="s">
        <v>143</v>
      </c>
      <c r="G10" s="4">
        <f t="shared" si="0"/>
        <v>147</v>
      </c>
      <c r="H10" s="10"/>
      <c r="I10" s="25"/>
      <c r="J10" s="25"/>
      <c r="K10" s="25"/>
      <c r="L10" s="25"/>
      <c r="M10" s="25">
        <v>13</v>
      </c>
      <c r="N10" s="25">
        <v>55</v>
      </c>
      <c r="O10" s="25"/>
      <c r="P10" s="25"/>
      <c r="Q10" s="25"/>
      <c r="R10" s="25"/>
      <c r="S10" s="25">
        <v>14</v>
      </c>
      <c r="T10" s="25">
        <v>9</v>
      </c>
      <c r="U10" s="25"/>
      <c r="V10" s="25">
        <v>55</v>
      </c>
      <c r="W10" s="25"/>
      <c r="X10" s="25"/>
      <c r="Y10" s="25"/>
      <c r="Z10" s="25"/>
      <c r="AA10" s="25">
        <v>1</v>
      </c>
      <c r="AB10" s="25"/>
      <c r="AC10" s="5"/>
    </row>
    <row r="11" spans="1:29" ht="15" customHeight="1">
      <c r="A11" s="4">
        <v>7</v>
      </c>
      <c r="B11" s="4" t="s">
        <v>183</v>
      </c>
      <c r="C11" s="9" t="s">
        <v>184</v>
      </c>
      <c r="D11" s="4" t="s">
        <v>11</v>
      </c>
      <c r="E11" s="9" t="s">
        <v>156</v>
      </c>
      <c r="F11" s="4" t="s">
        <v>157</v>
      </c>
      <c r="G11" s="4">
        <f t="shared" si="0"/>
        <v>141</v>
      </c>
      <c r="H11" s="10"/>
      <c r="I11" s="25"/>
      <c r="J11" s="25"/>
      <c r="K11" s="25"/>
      <c r="L11" s="25"/>
      <c r="M11" s="25">
        <v>50</v>
      </c>
      <c r="N11" s="25">
        <v>80</v>
      </c>
      <c r="O11" s="25"/>
      <c r="P11" s="25"/>
      <c r="Q11" s="25"/>
      <c r="R11" s="25"/>
      <c r="S11" s="25"/>
      <c r="T11" s="25"/>
      <c r="U11" s="25"/>
      <c r="V11" s="25">
        <v>10</v>
      </c>
      <c r="W11" s="25"/>
      <c r="X11" s="25"/>
      <c r="Y11" s="25"/>
      <c r="Z11" s="25"/>
      <c r="AA11" s="25">
        <v>1</v>
      </c>
      <c r="AB11" s="25"/>
      <c r="AC11" s="5"/>
    </row>
    <row r="12" spans="1:29" ht="15" customHeight="1">
      <c r="A12" s="4">
        <v>8</v>
      </c>
      <c r="B12" s="4" t="s">
        <v>174</v>
      </c>
      <c r="C12" s="9" t="s">
        <v>175</v>
      </c>
      <c r="D12" s="4" t="s">
        <v>11</v>
      </c>
      <c r="E12" s="9" t="s">
        <v>156</v>
      </c>
      <c r="F12" s="4" t="s">
        <v>157</v>
      </c>
      <c r="G12" s="4">
        <f t="shared" si="0"/>
        <v>134</v>
      </c>
      <c r="H12" s="10"/>
      <c r="I12" s="25"/>
      <c r="J12" s="25"/>
      <c r="K12" s="25"/>
      <c r="L12" s="25"/>
      <c r="M12" s="25">
        <v>65</v>
      </c>
      <c r="N12" s="25">
        <v>7</v>
      </c>
      <c r="O12" s="25"/>
      <c r="P12" s="25"/>
      <c r="Q12" s="25"/>
      <c r="R12" s="25"/>
      <c r="S12" s="25">
        <v>1</v>
      </c>
      <c r="T12" s="25"/>
      <c r="U12" s="25"/>
      <c r="V12" s="25">
        <v>55</v>
      </c>
      <c r="W12" s="25"/>
      <c r="X12" s="25"/>
      <c r="Y12" s="25"/>
      <c r="Z12" s="25"/>
      <c r="AA12" s="25">
        <v>6</v>
      </c>
      <c r="AB12" s="25"/>
      <c r="AC12" s="5"/>
    </row>
    <row r="13" spans="1:29" ht="15" customHeight="1">
      <c r="A13" s="4">
        <v>9</v>
      </c>
      <c r="B13" s="4" t="s">
        <v>18</v>
      </c>
      <c r="C13" s="8" t="s">
        <v>19</v>
      </c>
      <c r="D13" s="4" t="s">
        <v>11</v>
      </c>
      <c r="E13" s="9" t="s">
        <v>20</v>
      </c>
      <c r="F13" s="4" t="s">
        <v>21</v>
      </c>
      <c r="G13" s="4">
        <f t="shared" si="0"/>
        <v>133</v>
      </c>
      <c r="H13" s="1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>
        <v>35</v>
      </c>
      <c r="V13" s="25"/>
      <c r="W13" s="25">
        <v>35</v>
      </c>
      <c r="X13" s="25"/>
      <c r="Y13" s="25"/>
      <c r="Z13" s="25">
        <v>13</v>
      </c>
      <c r="AA13" s="25"/>
      <c r="AB13" s="25">
        <v>50</v>
      </c>
      <c r="AC13" s="5"/>
    </row>
    <row r="14" spans="1:29" ht="15" customHeight="1">
      <c r="A14" s="4">
        <v>10</v>
      </c>
      <c r="B14" s="4" t="s">
        <v>220</v>
      </c>
      <c r="C14" s="8" t="s">
        <v>221</v>
      </c>
      <c r="D14" s="4" t="s">
        <v>11</v>
      </c>
      <c r="E14" s="9" t="s">
        <v>182</v>
      </c>
      <c r="F14" s="4" t="s">
        <v>143</v>
      </c>
      <c r="G14" s="4">
        <f t="shared" si="0"/>
        <v>130</v>
      </c>
      <c r="H14" s="10"/>
      <c r="I14" s="25"/>
      <c r="J14" s="25"/>
      <c r="K14" s="25"/>
      <c r="L14" s="25"/>
      <c r="M14" s="25">
        <v>9</v>
      </c>
      <c r="N14" s="25"/>
      <c r="O14" s="25"/>
      <c r="P14" s="25"/>
      <c r="Q14" s="25"/>
      <c r="R14" s="25">
        <v>35</v>
      </c>
      <c r="S14" s="25">
        <v>45</v>
      </c>
      <c r="T14" s="25"/>
      <c r="U14" s="25"/>
      <c r="V14" s="25"/>
      <c r="W14" s="25"/>
      <c r="X14" s="25">
        <v>40</v>
      </c>
      <c r="Y14" s="25"/>
      <c r="Z14" s="25"/>
      <c r="AA14" s="25">
        <v>1</v>
      </c>
      <c r="AB14" s="25"/>
      <c r="AC14" s="5"/>
    </row>
    <row r="15" spans="1:29" ht="15" customHeight="1">
      <c r="A15" s="4">
        <v>11</v>
      </c>
      <c r="B15" s="4" t="s">
        <v>1081</v>
      </c>
      <c r="C15" s="8" t="s">
        <v>1082</v>
      </c>
      <c r="D15" s="4" t="s">
        <v>11</v>
      </c>
      <c r="E15" s="9" t="s">
        <v>142</v>
      </c>
      <c r="F15" s="4" t="s">
        <v>143</v>
      </c>
      <c r="G15" s="4">
        <f t="shared" si="0"/>
        <v>125</v>
      </c>
      <c r="H15" s="10"/>
      <c r="I15" s="25"/>
      <c r="J15" s="25"/>
      <c r="K15" s="25"/>
      <c r="L15" s="25"/>
      <c r="M15" s="25">
        <v>40</v>
      </c>
      <c r="N15" s="25">
        <v>40</v>
      </c>
      <c r="O15" s="25"/>
      <c r="P15" s="25"/>
      <c r="Q15" s="25"/>
      <c r="R15" s="25"/>
      <c r="S15" s="25">
        <v>45</v>
      </c>
      <c r="T15" s="25"/>
      <c r="U15" s="25"/>
      <c r="V15" s="25"/>
      <c r="W15" s="25"/>
      <c r="X15" s="25"/>
      <c r="Y15" s="25"/>
      <c r="Z15" s="25"/>
      <c r="AA15" s="25"/>
      <c r="AB15" s="25"/>
      <c r="AC15" s="5"/>
    </row>
    <row r="16" spans="1:29" ht="15" customHeight="1">
      <c r="A16" s="4">
        <v>12</v>
      </c>
      <c r="B16" s="4" t="s">
        <v>172</v>
      </c>
      <c r="C16" s="8" t="s">
        <v>173</v>
      </c>
      <c r="D16" s="4" t="s">
        <v>11</v>
      </c>
      <c r="E16" s="9" t="s">
        <v>171</v>
      </c>
      <c r="F16" s="4" t="s">
        <v>143</v>
      </c>
      <c r="G16" s="4">
        <f t="shared" si="0"/>
        <v>122</v>
      </c>
      <c r="H16" s="10"/>
      <c r="I16" s="25"/>
      <c r="J16" s="25"/>
      <c r="K16" s="25"/>
      <c r="L16" s="25"/>
      <c r="M16" s="25">
        <v>80</v>
      </c>
      <c r="N16" s="25">
        <v>11</v>
      </c>
      <c r="O16" s="25"/>
      <c r="P16" s="25"/>
      <c r="Q16" s="25"/>
      <c r="R16" s="25">
        <v>17</v>
      </c>
      <c r="S16" s="25">
        <v>7</v>
      </c>
      <c r="T16" s="25"/>
      <c r="U16" s="25"/>
      <c r="V16" s="25"/>
      <c r="W16" s="25"/>
      <c r="X16" s="25"/>
      <c r="Y16" s="25"/>
      <c r="Z16" s="25"/>
      <c r="AA16" s="25">
        <v>7</v>
      </c>
      <c r="AB16" s="25"/>
      <c r="AC16" s="5"/>
    </row>
    <row r="17" spans="1:29" ht="15" customHeight="1">
      <c r="A17" s="4">
        <v>13</v>
      </c>
      <c r="B17" s="4" t="s">
        <v>180</v>
      </c>
      <c r="C17" s="8" t="s">
        <v>181</v>
      </c>
      <c r="D17" s="4" t="s">
        <v>11</v>
      </c>
      <c r="E17" s="9" t="s">
        <v>182</v>
      </c>
      <c r="F17" s="4" t="s">
        <v>143</v>
      </c>
      <c r="G17" s="4">
        <f t="shared" si="0"/>
        <v>98</v>
      </c>
      <c r="H17" s="10"/>
      <c r="I17" s="25"/>
      <c r="J17" s="25"/>
      <c r="K17" s="25"/>
      <c r="L17" s="25"/>
      <c r="M17" s="25">
        <v>8</v>
      </c>
      <c r="N17" s="25"/>
      <c r="O17" s="25"/>
      <c r="P17" s="25"/>
      <c r="Q17" s="25"/>
      <c r="R17" s="25">
        <v>20</v>
      </c>
      <c r="S17" s="25">
        <v>18</v>
      </c>
      <c r="T17" s="25"/>
      <c r="U17" s="25"/>
      <c r="V17" s="25">
        <v>19</v>
      </c>
      <c r="W17" s="25"/>
      <c r="X17" s="25">
        <v>30</v>
      </c>
      <c r="Y17" s="25"/>
      <c r="Z17" s="25"/>
      <c r="AA17" s="25">
        <v>3</v>
      </c>
      <c r="AB17" s="25"/>
      <c r="AC17" s="5"/>
    </row>
    <row r="18" spans="1:29" ht="15" customHeight="1">
      <c r="A18" s="4">
        <v>14</v>
      </c>
      <c r="B18" s="4" t="s">
        <v>149</v>
      </c>
      <c r="C18" s="9" t="s">
        <v>150</v>
      </c>
      <c r="D18" s="4" t="s">
        <v>11</v>
      </c>
      <c r="E18" s="9" t="s">
        <v>151</v>
      </c>
      <c r="F18" s="4" t="s">
        <v>143</v>
      </c>
      <c r="G18" s="4">
        <f t="shared" si="0"/>
        <v>86</v>
      </c>
      <c r="H18" s="10"/>
      <c r="I18" s="25"/>
      <c r="J18" s="25"/>
      <c r="K18" s="25"/>
      <c r="L18" s="25"/>
      <c r="M18" s="25"/>
      <c r="N18" s="25">
        <v>5</v>
      </c>
      <c r="O18" s="25"/>
      <c r="P18" s="25"/>
      <c r="Q18" s="25"/>
      <c r="R18" s="25"/>
      <c r="S18" s="25">
        <v>1</v>
      </c>
      <c r="T18" s="25"/>
      <c r="U18" s="25"/>
      <c r="V18" s="25"/>
      <c r="W18" s="25"/>
      <c r="X18" s="25"/>
      <c r="Y18" s="25"/>
      <c r="Z18" s="25"/>
      <c r="AA18" s="25">
        <v>80</v>
      </c>
      <c r="AB18" s="25"/>
      <c r="AC18" s="5"/>
    </row>
    <row r="19" spans="1:29" ht="15" customHeight="1">
      <c r="A19" s="4">
        <v>15</v>
      </c>
      <c r="B19" s="4" t="s">
        <v>822</v>
      </c>
      <c r="C19" s="8" t="s">
        <v>823</v>
      </c>
      <c r="D19" s="4" t="s">
        <v>11</v>
      </c>
      <c r="E19" s="9" t="s">
        <v>818</v>
      </c>
      <c r="F19" s="4" t="s">
        <v>143</v>
      </c>
      <c r="G19" s="4">
        <f t="shared" si="0"/>
        <v>84</v>
      </c>
      <c r="H19" s="1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75</v>
      </c>
      <c r="T19" s="25"/>
      <c r="U19" s="25"/>
      <c r="V19" s="25">
        <v>9</v>
      </c>
      <c r="W19" s="25"/>
      <c r="X19" s="25"/>
      <c r="Y19" s="25"/>
      <c r="Z19" s="25"/>
      <c r="AA19" s="25"/>
      <c r="AB19" s="25"/>
      <c r="AC19" s="5"/>
    </row>
    <row r="20" spans="1:29" ht="15" customHeight="1">
      <c r="A20" s="4">
        <v>16</v>
      </c>
      <c r="B20" s="4" t="s">
        <v>164</v>
      </c>
      <c r="C20" s="8" t="s">
        <v>165</v>
      </c>
      <c r="D20" s="4" t="s">
        <v>11</v>
      </c>
      <c r="E20" s="9" t="s">
        <v>166</v>
      </c>
      <c r="F20" s="4" t="s">
        <v>143</v>
      </c>
      <c r="G20" s="4">
        <f t="shared" si="0"/>
        <v>82</v>
      </c>
      <c r="H20" s="10"/>
      <c r="I20" s="25"/>
      <c r="J20" s="25"/>
      <c r="K20" s="25"/>
      <c r="L20" s="25"/>
      <c r="M20" s="25">
        <v>4</v>
      </c>
      <c r="N20" s="25">
        <v>50</v>
      </c>
      <c r="O20" s="25"/>
      <c r="P20" s="25"/>
      <c r="Q20" s="25"/>
      <c r="R20" s="25"/>
      <c r="S20" s="25">
        <v>13</v>
      </c>
      <c r="T20" s="25"/>
      <c r="U20" s="25"/>
      <c r="V20" s="25"/>
      <c r="W20" s="25"/>
      <c r="X20" s="25"/>
      <c r="Y20" s="25"/>
      <c r="Z20" s="25"/>
      <c r="AA20" s="25">
        <v>15</v>
      </c>
      <c r="AB20" s="25"/>
      <c r="AC20" s="5"/>
    </row>
    <row r="21" spans="1:29" ht="15" customHeight="1">
      <c r="A21" s="4">
        <v>17</v>
      </c>
      <c r="B21" s="4" t="s">
        <v>411</v>
      </c>
      <c r="C21" s="8" t="s">
        <v>412</v>
      </c>
      <c r="D21" s="4" t="s">
        <v>11</v>
      </c>
      <c r="E21" s="9" t="s">
        <v>199</v>
      </c>
      <c r="F21" s="4" t="s">
        <v>200</v>
      </c>
      <c r="G21" s="4">
        <f t="shared" si="0"/>
        <v>74</v>
      </c>
      <c r="H21" s="10"/>
      <c r="I21" s="25"/>
      <c r="J21" s="25"/>
      <c r="K21" s="25"/>
      <c r="L21" s="25"/>
      <c r="M21" s="25"/>
      <c r="N21" s="25"/>
      <c r="O21" s="25"/>
      <c r="P21" s="25">
        <v>35</v>
      </c>
      <c r="Q21" s="25"/>
      <c r="R21" s="25">
        <v>15</v>
      </c>
      <c r="S21" s="25"/>
      <c r="T21" s="25">
        <v>7</v>
      </c>
      <c r="U21" s="25"/>
      <c r="V21" s="25"/>
      <c r="W21" s="25"/>
      <c r="X21" s="25"/>
      <c r="Y21" s="25">
        <v>17</v>
      </c>
      <c r="Z21" s="25"/>
      <c r="AA21" s="25"/>
      <c r="AB21" s="25"/>
      <c r="AC21" s="5"/>
    </row>
    <row r="22" spans="1:29" ht="15" customHeight="1">
      <c r="A22" s="4">
        <v>18</v>
      </c>
      <c r="B22" s="4" t="s">
        <v>201</v>
      </c>
      <c r="C22" s="8" t="s">
        <v>202</v>
      </c>
      <c r="D22" s="4" t="s">
        <v>11</v>
      </c>
      <c r="E22" s="9" t="s">
        <v>156</v>
      </c>
      <c r="F22" s="4" t="s">
        <v>143</v>
      </c>
      <c r="G22" s="4">
        <f t="shared" si="0"/>
        <v>68</v>
      </c>
      <c r="H22" s="10"/>
      <c r="I22" s="25"/>
      <c r="J22" s="25"/>
      <c r="K22" s="25"/>
      <c r="L22" s="25"/>
      <c r="M22" s="25">
        <v>1</v>
      </c>
      <c r="N22" s="25"/>
      <c r="O22" s="25"/>
      <c r="P22" s="25"/>
      <c r="Q22" s="25">
        <v>1</v>
      </c>
      <c r="R22" s="25"/>
      <c r="S22" s="25"/>
      <c r="T22" s="25"/>
      <c r="U22" s="25"/>
      <c r="V22" s="25">
        <v>65</v>
      </c>
      <c r="W22" s="25"/>
      <c r="X22" s="25"/>
      <c r="Y22" s="25"/>
      <c r="Z22" s="25"/>
      <c r="AA22" s="25">
        <v>1</v>
      </c>
      <c r="AB22" s="25"/>
      <c r="AC22" s="5"/>
    </row>
    <row r="23" spans="1:29" ht="15" customHeight="1">
      <c r="A23" s="4">
        <v>19</v>
      </c>
      <c r="B23" s="4" t="s">
        <v>9</v>
      </c>
      <c r="C23" s="8" t="s">
        <v>10</v>
      </c>
      <c r="D23" s="4" t="s">
        <v>11</v>
      </c>
      <c r="E23" s="9" t="s">
        <v>12</v>
      </c>
      <c r="F23" s="4" t="s">
        <v>13</v>
      </c>
      <c r="G23" s="4">
        <f t="shared" si="0"/>
        <v>67</v>
      </c>
      <c r="H23" s="1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>
        <v>2</v>
      </c>
      <c r="V23" s="25"/>
      <c r="W23" s="25"/>
      <c r="X23" s="25"/>
      <c r="Y23" s="25"/>
      <c r="Z23" s="25"/>
      <c r="AA23" s="25"/>
      <c r="AB23" s="25">
        <v>65</v>
      </c>
      <c r="AC23" s="5"/>
    </row>
    <row r="24" spans="1:29" ht="15" customHeight="1">
      <c r="A24" s="4">
        <v>19</v>
      </c>
      <c r="B24" s="4" t="s">
        <v>195</v>
      </c>
      <c r="C24" s="8" t="s">
        <v>196</v>
      </c>
      <c r="D24" s="4" t="s">
        <v>11</v>
      </c>
      <c r="E24" s="9" t="s">
        <v>151</v>
      </c>
      <c r="F24" s="4" t="s">
        <v>143</v>
      </c>
      <c r="G24" s="4">
        <f t="shared" si="0"/>
        <v>67</v>
      </c>
      <c r="H24" s="10"/>
      <c r="I24" s="25"/>
      <c r="J24" s="25"/>
      <c r="K24" s="25"/>
      <c r="L24" s="25"/>
      <c r="M24" s="25">
        <v>35</v>
      </c>
      <c r="N24" s="25">
        <v>30</v>
      </c>
      <c r="O24" s="25"/>
      <c r="P24" s="25"/>
      <c r="Q24" s="25"/>
      <c r="R24" s="25"/>
      <c r="S24" s="25">
        <v>1</v>
      </c>
      <c r="T24" s="25"/>
      <c r="U24" s="25"/>
      <c r="V24" s="25"/>
      <c r="W24" s="25"/>
      <c r="X24" s="25"/>
      <c r="Y24" s="25"/>
      <c r="Z24" s="25"/>
      <c r="AA24" s="25">
        <v>1</v>
      </c>
      <c r="AB24" s="25"/>
      <c r="AC24" s="5"/>
    </row>
    <row r="25" spans="1:29" ht="15" customHeight="1">
      <c r="A25" s="4">
        <v>20</v>
      </c>
      <c r="B25" s="4" t="s">
        <v>197</v>
      </c>
      <c r="C25" s="9" t="s">
        <v>198</v>
      </c>
      <c r="D25" s="4" t="s">
        <v>11</v>
      </c>
      <c r="E25" s="9" t="s">
        <v>199</v>
      </c>
      <c r="F25" s="4" t="s">
        <v>200</v>
      </c>
      <c r="G25" s="4">
        <f t="shared" si="0"/>
        <v>66</v>
      </c>
      <c r="H25" s="10"/>
      <c r="I25" s="25"/>
      <c r="J25" s="25"/>
      <c r="K25" s="25"/>
      <c r="L25" s="25"/>
      <c r="M25" s="25"/>
      <c r="N25" s="25"/>
      <c r="O25" s="25"/>
      <c r="P25" s="25">
        <v>13</v>
      </c>
      <c r="Q25" s="25"/>
      <c r="R25" s="25">
        <v>1</v>
      </c>
      <c r="S25" s="25">
        <v>1</v>
      </c>
      <c r="T25" s="25">
        <v>10</v>
      </c>
      <c r="U25" s="25"/>
      <c r="V25" s="25"/>
      <c r="W25" s="25"/>
      <c r="X25" s="25"/>
      <c r="Y25" s="25">
        <v>40</v>
      </c>
      <c r="Z25" s="25"/>
      <c r="AA25" s="25">
        <v>1</v>
      </c>
      <c r="AB25" s="25"/>
      <c r="AC25" s="5"/>
    </row>
    <row r="26" spans="1:29" ht="15" customHeight="1">
      <c r="A26" s="4">
        <v>21</v>
      </c>
      <c r="B26" s="4" t="s">
        <v>737</v>
      </c>
      <c r="C26" s="8" t="s">
        <v>738</v>
      </c>
      <c r="D26" s="4" t="s">
        <v>11</v>
      </c>
      <c r="E26" s="9" t="s">
        <v>65</v>
      </c>
      <c r="F26" s="4" t="s">
        <v>739</v>
      </c>
      <c r="G26" s="4">
        <f t="shared" si="0"/>
        <v>65</v>
      </c>
      <c r="H26" s="1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>
        <v>65</v>
      </c>
      <c r="X26" s="25"/>
      <c r="Y26" s="25"/>
      <c r="Z26" s="25"/>
      <c r="AA26" s="25"/>
      <c r="AB26" s="25"/>
      <c r="AC26" s="5"/>
    </row>
    <row r="27" spans="1:29" ht="15" customHeight="1">
      <c r="A27" s="4">
        <v>21</v>
      </c>
      <c r="B27" s="4" t="s">
        <v>158</v>
      </c>
      <c r="C27" s="8" t="s">
        <v>159</v>
      </c>
      <c r="D27" s="4" t="s">
        <v>11</v>
      </c>
      <c r="E27" s="9" t="s">
        <v>156</v>
      </c>
      <c r="F27" s="4" t="s">
        <v>157</v>
      </c>
      <c r="G27" s="4">
        <f t="shared" si="0"/>
        <v>65</v>
      </c>
      <c r="H27" s="10"/>
      <c r="I27" s="25"/>
      <c r="J27" s="25"/>
      <c r="K27" s="25"/>
      <c r="L27" s="25"/>
      <c r="M27" s="25">
        <v>1</v>
      </c>
      <c r="N27" s="25">
        <v>10</v>
      </c>
      <c r="O27" s="25"/>
      <c r="P27" s="25"/>
      <c r="Q27" s="25">
        <v>17</v>
      </c>
      <c r="R27" s="25"/>
      <c r="S27" s="25">
        <v>15</v>
      </c>
      <c r="T27" s="25"/>
      <c r="U27" s="25"/>
      <c r="V27" s="25"/>
      <c r="W27" s="25"/>
      <c r="X27" s="25"/>
      <c r="Y27" s="25"/>
      <c r="Z27" s="25"/>
      <c r="AA27" s="25">
        <v>22</v>
      </c>
      <c r="AB27" s="25"/>
      <c r="AC27" s="5"/>
    </row>
    <row r="28" spans="1:29" ht="15" customHeight="1">
      <c r="A28" s="4">
        <v>22</v>
      </c>
      <c r="B28" s="4" t="s">
        <v>427</v>
      </c>
      <c r="C28" s="8" t="s">
        <v>428</v>
      </c>
      <c r="D28" s="4" t="s">
        <v>11</v>
      </c>
      <c r="E28" s="9" t="s">
        <v>156</v>
      </c>
      <c r="F28" s="4" t="s">
        <v>157</v>
      </c>
      <c r="G28" s="4">
        <f t="shared" si="0"/>
        <v>64</v>
      </c>
      <c r="H28" s="10"/>
      <c r="I28" s="25"/>
      <c r="J28" s="25"/>
      <c r="K28" s="25"/>
      <c r="L28" s="25"/>
      <c r="M28" s="25"/>
      <c r="N28" s="25"/>
      <c r="O28" s="25"/>
      <c r="P28" s="25"/>
      <c r="Q28" s="25">
        <v>35</v>
      </c>
      <c r="R28" s="25"/>
      <c r="S28" s="25">
        <v>9</v>
      </c>
      <c r="T28" s="25"/>
      <c r="U28" s="25"/>
      <c r="V28" s="25"/>
      <c r="W28" s="25"/>
      <c r="X28" s="25">
        <v>20</v>
      </c>
      <c r="Y28" s="25"/>
      <c r="Z28" s="25"/>
      <c r="AA28" s="25"/>
      <c r="AB28" s="25"/>
      <c r="AC28" s="5"/>
    </row>
    <row r="29" spans="1:29" ht="15" customHeight="1">
      <c r="A29" s="4">
        <v>23</v>
      </c>
      <c r="B29" s="4" t="s">
        <v>36</v>
      </c>
      <c r="C29" s="8" t="s">
        <v>37</v>
      </c>
      <c r="D29" s="4" t="s">
        <v>11</v>
      </c>
      <c r="E29" s="9" t="s">
        <v>35</v>
      </c>
      <c r="F29" s="4" t="s">
        <v>25</v>
      </c>
      <c r="G29" s="4">
        <f t="shared" si="0"/>
        <v>61</v>
      </c>
      <c r="H29" s="1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>
        <v>40</v>
      </c>
      <c r="V29" s="25"/>
      <c r="W29" s="25"/>
      <c r="X29" s="25"/>
      <c r="Y29" s="25"/>
      <c r="Z29" s="25"/>
      <c r="AA29" s="25"/>
      <c r="AB29" s="25">
        <v>21</v>
      </c>
      <c r="AC29" s="5"/>
    </row>
    <row r="30" spans="1:29" ht="15" customHeight="1">
      <c r="A30" s="4">
        <v>24</v>
      </c>
      <c r="B30" s="4" t="s">
        <v>167</v>
      </c>
      <c r="C30" s="8" t="s">
        <v>168</v>
      </c>
      <c r="D30" s="4" t="s">
        <v>11</v>
      </c>
      <c r="E30" s="9" t="s">
        <v>142</v>
      </c>
      <c r="F30" s="4" t="s">
        <v>143</v>
      </c>
      <c r="G30" s="4">
        <f t="shared" si="0"/>
        <v>58</v>
      </c>
      <c r="H30" s="1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>
        <v>58</v>
      </c>
      <c r="AB30" s="25"/>
      <c r="AC30" s="5"/>
    </row>
    <row r="31" spans="1:29" ht="15" customHeight="1">
      <c r="A31" s="4">
        <v>24</v>
      </c>
      <c r="B31" s="4" t="s">
        <v>425</v>
      </c>
      <c r="C31" s="8" t="s">
        <v>426</v>
      </c>
      <c r="D31" s="4" t="s">
        <v>11</v>
      </c>
      <c r="E31" s="9" t="s">
        <v>182</v>
      </c>
      <c r="F31" s="4" t="s">
        <v>143</v>
      </c>
      <c r="G31" s="4">
        <f t="shared" si="0"/>
        <v>58</v>
      </c>
      <c r="H31" s="10"/>
      <c r="I31" s="25"/>
      <c r="J31" s="25"/>
      <c r="K31" s="25"/>
      <c r="L31" s="25"/>
      <c r="M31" s="25">
        <v>1</v>
      </c>
      <c r="N31" s="25"/>
      <c r="O31" s="25"/>
      <c r="P31" s="25"/>
      <c r="Q31" s="25"/>
      <c r="R31" s="25">
        <v>1</v>
      </c>
      <c r="S31" s="25">
        <v>3</v>
      </c>
      <c r="T31" s="25"/>
      <c r="U31" s="25"/>
      <c r="V31" s="25">
        <v>18</v>
      </c>
      <c r="W31" s="25"/>
      <c r="X31" s="25">
        <v>35</v>
      </c>
      <c r="Y31" s="25"/>
      <c r="Z31" s="25"/>
      <c r="AA31" s="25"/>
      <c r="AB31" s="25"/>
      <c r="AC31" s="5"/>
    </row>
    <row r="32" spans="1:29" ht="15" customHeight="1">
      <c r="A32" s="4">
        <v>24</v>
      </c>
      <c r="B32" s="4" t="s">
        <v>1095</v>
      </c>
      <c r="C32" s="8" t="s">
        <v>1096</v>
      </c>
      <c r="D32" s="4" t="s">
        <v>11</v>
      </c>
      <c r="E32" s="9" t="s">
        <v>151</v>
      </c>
      <c r="F32" s="4" t="s">
        <v>143</v>
      </c>
      <c r="G32" s="4">
        <f t="shared" si="0"/>
        <v>58</v>
      </c>
      <c r="H32" s="10"/>
      <c r="I32" s="25"/>
      <c r="J32" s="25"/>
      <c r="K32" s="25"/>
      <c r="L32" s="25"/>
      <c r="M32" s="25">
        <v>55</v>
      </c>
      <c r="N32" s="25">
        <v>2</v>
      </c>
      <c r="O32" s="25"/>
      <c r="P32" s="25"/>
      <c r="Q32" s="25"/>
      <c r="R32" s="25"/>
      <c r="S32" s="25">
        <v>1</v>
      </c>
      <c r="T32" s="25"/>
      <c r="U32" s="25"/>
      <c r="V32" s="25"/>
      <c r="W32" s="25"/>
      <c r="X32" s="25"/>
      <c r="Y32" s="25"/>
      <c r="Z32" s="25"/>
      <c r="AA32" s="25"/>
      <c r="AB32" s="25"/>
      <c r="AC32" s="5"/>
    </row>
    <row r="33" spans="1:29" ht="15" customHeight="1">
      <c r="A33" s="4">
        <v>25</v>
      </c>
      <c r="B33" s="4" t="s">
        <v>22</v>
      </c>
      <c r="C33" s="8" t="s">
        <v>23</v>
      </c>
      <c r="D33" s="4" t="s">
        <v>11</v>
      </c>
      <c r="E33" s="9" t="s">
        <v>24</v>
      </c>
      <c r="F33" s="4" t="s">
        <v>25</v>
      </c>
      <c r="G33" s="4">
        <f t="shared" si="0"/>
        <v>56</v>
      </c>
      <c r="H33" s="1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>
        <v>11</v>
      </c>
      <c r="V33" s="25"/>
      <c r="W33" s="25"/>
      <c r="X33" s="25"/>
      <c r="Y33" s="25"/>
      <c r="Z33" s="25"/>
      <c r="AA33" s="25"/>
      <c r="AB33" s="25">
        <v>45</v>
      </c>
      <c r="AC33" s="5"/>
    </row>
    <row r="34" spans="1:29" ht="15" customHeight="1">
      <c r="A34" s="4">
        <v>25</v>
      </c>
      <c r="B34" s="4" t="s">
        <v>1085</v>
      </c>
      <c r="C34" s="8" t="s">
        <v>1086</v>
      </c>
      <c r="D34" s="4" t="s">
        <v>11</v>
      </c>
      <c r="E34" s="9" t="s">
        <v>1087</v>
      </c>
      <c r="F34" s="4" t="s">
        <v>143</v>
      </c>
      <c r="G34" s="4">
        <f t="shared" si="0"/>
        <v>56</v>
      </c>
      <c r="H34" s="10"/>
      <c r="I34" s="25"/>
      <c r="J34" s="25"/>
      <c r="K34" s="25"/>
      <c r="L34" s="25"/>
      <c r="M34" s="25">
        <v>25</v>
      </c>
      <c r="N34" s="25">
        <v>1</v>
      </c>
      <c r="O34" s="25"/>
      <c r="P34" s="25">
        <v>17</v>
      </c>
      <c r="Q34" s="25"/>
      <c r="R34" s="25">
        <v>1</v>
      </c>
      <c r="S34" s="25">
        <v>12</v>
      </c>
      <c r="T34" s="25"/>
      <c r="U34" s="25"/>
      <c r="V34" s="25"/>
      <c r="W34" s="25"/>
      <c r="X34" s="25"/>
      <c r="Y34" s="25"/>
      <c r="Z34" s="25"/>
      <c r="AA34" s="25"/>
      <c r="AB34" s="25"/>
      <c r="AC34" s="5"/>
    </row>
    <row r="35" spans="1:29" ht="15" customHeight="1">
      <c r="A35" s="4">
        <v>26</v>
      </c>
      <c r="B35" s="4" t="s">
        <v>740</v>
      </c>
      <c r="C35" s="8" t="s">
        <v>741</v>
      </c>
      <c r="D35" s="4" t="s">
        <v>11</v>
      </c>
      <c r="E35" s="9" t="s">
        <v>65</v>
      </c>
      <c r="F35" s="4" t="s">
        <v>66</v>
      </c>
      <c r="G35" s="4">
        <f t="shared" si="0"/>
        <v>55</v>
      </c>
      <c r="H35" s="1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>
        <v>55</v>
      </c>
      <c r="X35" s="25"/>
      <c r="Y35" s="25"/>
      <c r="Z35" s="25"/>
      <c r="AA35" s="25"/>
      <c r="AB35" s="25"/>
      <c r="AC35" s="5"/>
    </row>
    <row r="36" spans="1:29" ht="15" customHeight="1">
      <c r="A36" s="4">
        <v>27</v>
      </c>
      <c r="B36" s="4" t="s">
        <v>189</v>
      </c>
      <c r="C36" s="8" t="s">
        <v>190</v>
      </c>
      <c r="D36" s="4" t="s">
        <v>11</v>
      </c>
      <c r="E36" s="9" t="s">
        <v>191</v>
      </c>
      <c r="F36" s="4" t="s">
        <v>143</v>
      </c>
      <c r="G36" s="4">
        <f aca="true" t="shared" si="1" ref="G36:G67">SUM(I36:AB36)</f>
        <v>53</v>
      </c>
      <c r="H36" s="10"/>
      <c r="I36" s="25"/>
      <c r="J36" s="25"/>
      <c r="K36" s="25"/>
      <c r="L36" s="25"/>
      <c r="M36" s="25">
        <v>10</v>
      </c>
      <c r="N36" s="25">
        <v>1</v>
      </c>
      <c r="O36" s="25"/>
      <c r="P36" s="25"/>
      <c r="Q36" s="25"/>
      <c r="R36" s="25"/>
      <c r="S36" s="25">
        <v>1</v>
      </c>
      <c r="T36" s="25">
        <v>5</v>
      </c>
      <c r="U36" s="25"/>
      <c r="V36" s="25">
        <v>35</v>
      </c>
      <c r="W36" s="25"/>
      <c r="X36" s="25"/>
      <c r="Y36" s="25"/>
      <c r="Z36" s="25"/>
      <c r="AA36" s="25">
        <v>1</v>
      </c>
      <c r="AB36" s="25"/>
      <c r="AC36" s="5"/>
    </row>
    <row r="37" spans="1:29" ht="15" customHeight="1">
      <c r="A37" s="4">
        <v>28</v>
      </c>
      <c r="B37" s="4" t="s">
        <v>222</v>
      </c>
      <c r="C37" s="8" t="s">
        <v>223</v>
      </c>
      <c r="D37" s="4" t="s">
        <v>11</v>
      </c>
      <c r="E37" s="9" t="s">
        <v>199</v>
      </c>
      <c r="F37" s="4" t="s">
        <v>200</v>
      </c>
      <c r="G37" s="4">
        <f t="shared" si="1"/>
        <v>51</v>
      </c>
      <c r="H37" s="10"/>
      <c r="I37" s="25"/>
      <c r="J37" s="25"/>
      <c r="K37" s="25"/>
      <c r="L37" s="25"/>
      <c r="M37" s="25"/>
      <c r="N37" s="25"/>
      <c r="O37" s="25"/>
      <c r="P37" s="25">
        <v>11</v>
      </c>
      <c r="Q37" s="25"/>
      <c r="R37" s="25">
        <v>9</v>
      </c>
      <c r="S37" s="25"/>
      <c r="T37" s="25"/>
      <c r="U37" s="25"/>
      <c r="V37" s="25"/>
      <c r="W37" s="25"/>
      <c r="X37" s="25"/>
      <c r="Y37" s="25">
        <v>30</v>
      </c>
      <c r="Z37" s="25"/>
      <c r="AA37" s="25">
        <v>1</v>
      </c>
      <c r="AB37" s="25"/>
      <c r="AC37" s="5"/>
    </row>
    <row r="38" spans="1:29" ht="15" customHeight="1">
      <c r="A38" s="4">
        <v>29</v>
      </c>
      <c r="B38" s="4" t="s">
        <v>232</v>
      </c>
      <c r="C38" s="8" t="s">
        <v>233</v>
      </c>
      <c r="D38" s="4" t="s">
        <v>11</v>
      </c>
      <c r="E38" s="9" t="s">
        <v>166</v>
      </c>
      <c r="F38" s="4" t="s">
        <v>143</v>
      </c>
      <c r="G38" s="4">
        <f t="shared" si="1"/>
        <v>46</v>
      </c>
      <c r="H38" s="10"/>
      <c r="I38" s="25"/>
      <c r="J38" s="25"/>
      <c r="K38" s="25"/>
      <c r="L38" s="25"/>
      <c r="M38" s="25"/>
      <c r="N38" s="25">
        <v>45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>
        <v>1</v>
      </c>
      <c r="AB38" s="25"/>
      <c r="AC38" s="5"/>
    </row>
    <row r="39" spans="1:29" ht="15" customHeight="1">
      <c r="A39" s="4">
        <v>30</v>
      </c>
      <c r="B39" s="4" t="s">
        <v>744</v>
      </c>
      <c r="C39" s="8" t="s">
        <v>745</v>
      </c>
      <c r="D39" s="4" t="s">
        <v>11</v>
      </c>
      <c r="E39" s="9" t="s">
        <v>65</v>
      </c>
      <c r="F39" s="4" t="s">
        <v>739</v>
      </c>
      <c r="G39" s="4">
        <f t="shared" si="1"/>
        <v>45</v>
      </c>
      <c r="H39" s="1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>
        <v>45</v>
      </c>
      <c r="X39" s="25"/>
      <c r="Y39" s="25"/>
      <c r="Z39" s="25"/>
      <c r="AA39" s="25"/>
      <c r="AB39" s="25"/>
      <c r="AC39" s="5"/>
    </row>
    <row r="40" spans="1:29" ht="15" customHeight="1">
      <c r="A40" s="4">
        <v>30</v>
      </c>
      <c r="B40" s="4" t="s">
        <v>1494</v>
      </c>
      <c r="C40" s="8" t="s">
        <v>1495</v>
      </c>
      <c r="D40" s="4" t="s">
        <v>11</v>
      </c>
      <c r="E40" s="9" t="s">
        <v>142</v>
      </c>
      <c r="F40" s="4" t="s">
        <v>143</v>
      </c>
      <c r="G40" s="4">
        <f t="shared" si="1"/>
        <v>45</v>
      </c>
      <c r="H40" s="10"/>
      <c r="I40" s="25"/>
      <c r="J40" s="25"/>
      <c r="K40" s="25"/>
      <c r="L40" s="25"/>
      <c r="M40" s="25">
        <v>45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5"/>
    </row>
    <row r="41" spans="1:29" ht="15" customHeight="1">
      <c r="A41" s="4">
        <v>31</v>
      </c>
      <c r="B41" s="4" t="s">
        <v>409</v>
      </c>
      <c r="C41" s="8" t="s">
        <v>410</v>
      </c>
      <c r="D41" s="4" t="s">
        <v>11</v>
      </c>
      <c r="E41" s="9" t="s">
        <v>199</v>
      </c>
      <c r="F41" s="4" t="s">
        <v>200</v>
      </c>
      <c r="G41" s="4">
        <f t="shared" si="1"/>
        <v>41</v>
      </c>
      <c r="H41" s="10"/>
      <c r="I41" s="25"/>
      <c r="J41" s="25"/>
      <c r="K41" s="25"/>
      <c r="L41" s="25"/>
      <c r="M41" s="25"/>
      <c r="N41" s="25"/>
      <c r="O41" s="25"/>
      <c r="P41" s="25">
        <v>9</v>
      </c>
      <c r="Q41" s="25"/>
      <c r="R41" s="25">
        <v>3</v>
      </c>
      <c r="S41" s="25">
        <v>1</v>
      </c>
      <c r="T41" s="25">
        <v>8</v>
      </c>
      <c r="U41" s="25"/>
      <c r="V41" s="25"/>
      <c r="W41" s="25"/>
      <c r="X41" s="25"/>
      <c r="Y41" s="25">
        <v>20</v>
      </c>
      <c r="Z41" s="25"/>
      <c r="AA41" s="25"/>
      <c r="AB41" s="25"/>
      <c r="AC41" s="5"/>
    </row>
    <row r="42" spans="1:29" ht="15" customHeight="1">
      <c r="A42" s="4">
        <v>31</v>
      </c>
      <c r="B42" s="4" t="s">
        <v>1166</v>
      </c>
      <c r="C42" s="8" t="s">
        <v>1167</v>
      </c>
      <c r="D42" s="4" t="s">
        <v>11</v>
      </c>
      <c r="E42" s="9" t="s">
        <v>142</v>
      </c>
      <c r="F42" s="4" t="s">
        <v>143</v>
      </c>
      <c r="G42" s="4">
        <f t="shared" si="1"/>
        <v>41</v>
      </c>
      <c r="H42" s="10"/>
      <c r="I42" s="25"/>
      <c r="J42" s="25"/>
      <c r="K42" s="25"/>
      <c r="L42" s="25"/>
      <c r="M42" s="25"/>
      <c r="N42" s="25">
        <v>1</v>
      </c>
      <c r="O42" s="25"/>
      <c r="P42" s="25"/>
      <c r="Q42" s="25">
        <v>40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5"/>
    </row>
    <row r="43" spans="1:29" ht="15" customHeight="1">
      <c r="A43" s="4">
        <v>32</v>
      </c>
      <c r="B43" s="4" t="s">
        <v>26</v>
      </c>
      <c r="C43" s="8" t="s">
        <v>27</v>
      </c>
      <c r="D43" s="4" t="s">
        <v>11</v>
      </c>
      <c r="E43" s="9" t="s">
        <v>17</v>
      </c>
      <c r="F43" s="4" t="s">
        <v>13</v>
      </c>
      <c r="G43" s="4">
        <f t="shared" si="1"/>
        <v>40</v>
      </c>
      <c r="H43" s="10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40</v>
      </c>
      <c r="AC43" s="5"/>
    </row>
    <row r="44" spans="1:29" ht="15" customHeight="1">
      <c r="A44" s="4">
        <v>32</v>
      </c>
      <c r="B44" s="4" t="s">
        <v>1033</v>
      </c>
      <c r="C44" s="8" t="s">
        <v>1034</v>
      </c>
      <c r="D44" s="4" t="s">
        <v>11</v>
      </c>
      <c r="E44" s="9" t="s">
        <v>65</v>
      </c>
      <c r="F44" s="4" t="s">
        <v>739</v>
      </c>
      <c r="G44" s="4">
        <f t="shared" si="1"/>
        <v>40</v>
      </c>
      <c r="H44" s="1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>
        <v>40</v>
      </c>
      <c r="X44" s="25"/>
      <c r="Y44" s="25"/>
      <c r="Z44" s="25"/>
      <c r="AA44" s="25"/>
      <c r="AB44" s="25"/>
      <c r="AC44" s="5"/>
    </row>
    <row r="45" spans="1:29" ht="15" customHeight="1">
      <c r="A45" s="4">
        <v>33</v>
      </c>
      <c r="B45" s="4" t="s">
        <v>1090</v>
      </c>
      <c r="C45" s="8" t="s">
        <v>1091</v>
      </c>
      <c r="D45" s="4" t="s">
        <v>11</v>
      </c>
      <c r="E45" s="9" t="s">
        <v>142</v>
      </c>
      <c r="F45" s="4" t="s">
        <v>143</v>
      </c>
      <c r="G45" s="4">
        <f t="shared" si="1"/>
        <v>35</v>
      </c>
      <c r="H45" s="10"/>
      <c r="I45" s="25"/>
      <c r="J45" s="25"/>
      <c r="K45" s="25"/>
      <c r="L45" s="25"/>
      <c r="M45" s="25">
        <v>21</v>
      </c>
      <c r="N45" s="25"/>
      <c r="O45" s="25"/>
      <c r="P45" s="25"/>
      <c r="Q45" s="25"/>
      <c r="R45" s="25">
        <v>13</v>
      </c>
      <c r="S45" s="25">
        <v>1</v>
      </c>
      <c r="T45" s="25"/>
      <c r="U45" s="25"/>
      <c r="V45" s="25"/>
      <c r="W45" s="25"/>
      <c r="X45" s="25"/>
      <c r="Y45" s="25"/>
      <c r="Z45" s="25"/>
      <c r="AA45" s="25"/>
      <c r="AB45" s="25"/>
      <c r="AC45" s="5"/>
    </row>
    <row r="46" spans="1:29" ht="15" customHeight="1">
      <c r="A46" s="4">
        <v>34</v>
      </c>
      <c r="B46" s="4" t="s">
        <v>1083</v>
      </c>
      <c r="C46" s="8" t="s">
        <v>1084</v>
      </c>
      <c r="D46" s="4" t="s">
        <v>11</v>
      </c>
      <c r="E46" s="9" t="s">
        <v>142</v>
      </c>
      <c r="F46" s="4" t="s">
        <v>143</v>
      </c>
      <c r="G46" s="4">
        <f t="shared" si="1"/>
        <v>34</v>
      </c>
      <c r="H46" s="10"/>
      <c r="I46" s="25"/>
      <c r="J46" s="25"/>
      <c r="K46" s="25"/>
      <c r="L46" s="25"/>
      <c r="M46" s="25">
        <v>1</v>
      </c>
      <c r="N46" s="25">
        <v>8</v>
      </c>
      <c r="O46" s="25"/>
      <c r="P46" s="25"/>
      <c r="Q46" s="25"/>
      <c r="R46" s="25"/>
      <c r="S46" s="25">
        <v>25</v>
      </c>
      <c r="T46" s="25"/>
      <c r="U46" s="25"/>
      <c r="V46" s="25"/>
      <c r="W46" s="25"/>
      <c r="X46" s="25"/>
      <c r="Y46" s="25"/>
      <c r="Z46" s="25"/>
      <c r="AA46" s="25"/>
      <c r="AB46" s="25"/>
      <c r="AC46" s="5"/>
    </row>
    <row r="47" spans="1:29" ht="15" customHeight="1">
      <c r="A47" s="4">
        <v>34</v>
      </c>
      <c r="B47" s="4" t="s">
        <v>1106</v>
      </c>
      <c r="C47" s="8" t="s">
        <v>1107</v>
      </c>
      <c r="D47" s="4" t="s">
        <v>11</v>
      </c>
      <c r="E47" s="9" t="s">
        <v>1087</v>
      </c>
      <c r="F47" s="4" t="s">
        <v>143</v>
      </c>
      <c r="G47" s="4">
        <f t="shared" si="1"/>
        <v>34</v>
      </c>
      <c r="H47" s="10"/>
      <c r="I47" s="25"/>
      <c r="J47" s="25"/>
      <c r="K47" s="25"/>
      <c r="L47" s="25"/>
      <c r="M47" s="25">
        <v>1</v>
      </c>
      <c r="N47" s="25"/>
      <c r="O47" s="25"/>
      <c r="P47" s="25">
        <v>25</v>
      </c>
      <c r="Q47" s="25"/>
      <c r="R47" s="25">
        <v>7</v>
      </c>
      <c r="S47" s="25">
        <v>1</v>
      </c>
      <c r="T47" s="25"/>
      <c r="U47" s="25"/>
      <c r="V47" s="25"/>
      <c r="W47" s="25"/>
      <c r="X47" s="25"/>
      <c r="Y47" s="25"/>
      <c r="Z47" s="25"/>
      <c r="AA47" s="25"/>
      <c r="AB47" s="25"/>
      <c r="AC47" s="5"/>
    </row>
    <row r="48" spans="1:29" ht="15" customHeight="1">
      <c r="A48" s="4">
        <v>35</v>
      </c>
      <c r="B48" s="4" t="s">
        <v>169</v>
      </c>
      <c r="C48" s="8" t="s">
        <v>170</v>
      </c>
      <c r="D48" s="4" t="s">
        <v>11</v>
      </c>
      <c r="E48" s="9" t="s">
        <v>171</v>
      </c>
      <c r="F48" s="4" t="s">
        <v>143</v>
      </c>
      <c r="G48" s="4">
        <f t="shared" si="1"/>
        <v>32</v>
      </c>
      <c r="H48" s="1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>
        <v>20</v>
      </c>
      <c r="T48" s="25"/>
      <c r="U48" s="25"/>
      <c r="V48" s="25"/>
      <c r="W48" s="25"/>
      <c r="X48" s="25"/>
      <c r="Y48" s="25"/>
      <c r="Z48" s="25"/>
      <c r="AA48" s="25">
        <v>12</v>
      </c>
      <c r="AB48" s="25"/>
      <c r="AC48" s="5"/>
    </row>
    <row r="49" spans="1:29" ht="15" customHeight="1">
      <c r="A49" s="4">
        <v>35</v>
      </c>
      <c r="B49" s="4" t="s">
        <v>824</v>
      </c>
      <c r="C49" s="8" t="s">
        <v>825</v>
      </c>
      <c r="D49" s="4" t="s">
        <v>11</v>
      </c>
      <c r="E49" s="9" t="s">
        <v>182</v>
      </c>
      <c r="F49" s="4" t="s">
        <v>143</v>
      </c>
      <c r="G49" s="4">
        <f t="shared" si="1"/>
        <v>32</v>
      </c>
      <c r="H49" s="10"/>
      <c r="I49" s="25"/>
      <c r="J49" s="25"/>
      <c r="K49" s="25"/>
      <c r="L49" s="25"/>
      <c r="M49" s="25">
        <v>1</v>
      </c>
      <c r="N49" s="25">
        <v>21</v>
      </c>
      <c r="O49" s="25"/>
      <c r="P49" s="25"/>
      <c r="Q49" s="25"/>
      <c r="R49" s="25">
        <v>2</v>
      </c>
      <c r="S49" s="25">
        <v>1</v>
      </c>
      <c r="T49" s="25"/>
      <c r="U49" s="25"/>
      <c r="V49" s="25">
        <v>7</v>
      </c>
      <c r="W49" s="25"/>
      <c r="X49" s="25"/>
      <c r="Y49" s="25"/>
      <c r="Z49" s="25"/>
      <c r="AA49" s="25"/>
      <c r="AB49" s="25"/>
      <c r="AC49" s="5"/>
    </row>
    <row r="50" spans="1:29" ht="15" customHeight="1">
      <c r="A50" s="4">
        <v>35</v>
      </c>
      <c r="B50" s="4" t="s">
        <v>1187</v>
      </c>
      <c r="C50" s="8" t="s">
        <v>1188</v>
      </c>
      <c r="D50" s="4" t="s">
        <v>11</v>
      </c>
      <c r="E50" s="9" t="s">
        <v>1189</v>
      </c>
      <c r="F50" s="4" t="s">
        <v>143</v>
      </c>
      <c r="G50" s="4">
        <f t="shared" si="1"/>
        <v>32</v>
      </c>
      <c r="H50" s="10"/>
      <c r="I50" s="25"/>
      <c r="J50" s="25"/>
      <c r="K50" s="25"/>
      <c r="L50" s="25"/>
      <c r="M50" s="25">
        <v>1</v>
      </c>
      <c r="N50" s="25"/>
      <c r="O50" s="25"/>
      <c r="P50" s="25">
        <v>30</v>
      </c>
      <c r="Q50" s="25">
        <v>1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5"/>
    </row>
    <row r="51" spans="1:29" ht="15" customHeight="1">
      <c r="A51" s="4">
        <v>36</v>
      </c>
      <c r="B51" s="4" t="s">
        <v>162</v>
      </c>
      <c r="C51" s="8" t="s">
        <v>163</v>
      </c>
      <c r="D51" s="4" t="s">
        <v>11</v>
      </c>
      <c r="E51" s="9" t="s">
        <v>148</v>
      </c>
      <c r="F51" s="4" t="s">
        <v>143</v>
      </c>
      <c r="G51" s="4">
        <f t="shared" si="1"/>
        <v>27</v>
      </c>
      <c r="H51" s="10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11</v>
      </c>
      <c r="T51" s="25"/>
      <c r="U51" s="25"/>
      <c r="V51" s="25"/>
      <c r="W51" s="25"/>
      <c r="X51" s="25"/>
      <c r="Y51" s="25"/>
      <c r="Z51" s="25"/>
      <c r="AA51" s="25">
        <v>16</v>
      </c>
      <c r="AB51" s="25"/>
      <c r="AC51" s="5"/>
    </row>
    <row r="52" spans="1:29" ht="15" customHeight="1">
      <c r="A52" s="4">
        <v>37</v>
      </c>
      <c r="B52" s="4" t="s">
        <v>1161</v>
      </c>
      <c r="C52" s="8" t="s">
        <v>1162</v>
      </c>
      <c r="D52" s="4" t="s">
        <v>11</v>
      </c>
      <c r="E52" s="9" t="s">
        <v>979</v>
      </c>
      <c r="F52" s="4" t="s">
        <v>200</v>
      </c>
      <c r="G52" s="4">
        <f t="shared" si="1"/>
        <v>26</v>
      </c>
      <c r="H52" s="10"/>
      <c r="I52" s="25"/>
      <c r="J52" s="25"/>
      <c r="K52" s="25"/>
      <c r="L52" s="25"/>
      <c r="M52" s="25"/>
      <c r="N52" s="25"/>
      <c r="O52" s="25"/>
      <c r="P52" s="25">
        <v>20</v>
      </c>
      <c r="Q52" s="25"/>
      <c r="R52" s="25">
        <v>6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5"/>
    </row>
    <row r="53" spans="1:29" ht="15" customHeight="1">
      <c r="A53" s="4">
        <v>38</v>
      </c>
      <c r="B53" s="4" t="s">
        <v>842</v>
      </c>
      <c r="C53" s="8" t="s">
        <v>843</v>
      </c>
      <c r="D53" s="4" t="s">
        <v>11</v>
      </c>
      <c r="E53" s="9" t="s">
        <v>844</v>
      </c>
      <c r="F53" s="4" t="s">
        <v>13</v>
      </c>
      <c r="G53" s="4">
        <f t="shared" si="1"/>
        <v>25</v>
      </c>
      <c r="H53" s="10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>
        <v>25</v>
      </c>
      <c r="V53" s="25"/>
      <c r="W53" s="25"/>
      <c r="X53" s="25"/>
      <c r="Y53" s="25"/>
      <c r="Z53" s="25"/>
      <c r="AA53" s="25"/>
      <c r="AB53" s="25"/>
      <c r="AC53" s="5"/>
    </row>
    <row r="54" spans="1:29" ht="15" customHeight="1">
      <c r="A54" s="4">
        <v>39</v>
      </c>
      <c r="B54" s="4" t="s">
        <v>420</v>
      </c>
      <c r="C54" s="8" t="s">
        <v>421</v>
      </c>
      <c r="D54" s="4" t="s">
        <v>11</v>
      </c>
      <c r="E54" s="9" t="s">
        <v>199</v>
      </c>
      <c r="F54" s="4" t="s">
        <v>200</v>
      </c>
      <c r="G54" s="4">
        <f t="shared" si="1"/>
        <v>23</v>
      </c>
      <c r="H54" s="10"/>
      <c r="I54" s="25"/>
      <c r="J54" s="25"/>
      <c r="K54" s="25"/>
      <c r="L54" s="25"/>
      <c r="M54" s="25"/>
      <c r="N54" s="25"/>
      <c r="O54" s="25"/>
      <c r="P54" s="25">
        <v>15</v>
      </c>
      <c r="Q54" s="25"/>
      <c r="R54" s="25">
        <v>1</v>
      </c>
      <c r="S54" s="25"/>
      <c r="T54" s="25"/>
      <c r="U54" s="25"/>
      <c r="V54" s="25"/>
      <c r="W54" s="25"/>
      <c r="X54" s="25"/>
      <c r="Y54" s="25">
        <v>7</v>
      </c>
      <c r="Z54" s="25"/>
      <c r="AA54" s="25"/>
      <c r="AB54" s="25"/>
      <c r="AC54" s="5"/>
    </row>
    <row r="55" spans="1:29" ht="15" customHeight="1">
      <c r="A55" s="4">
        <v>40</v>
      </c>
      <c r="B55" s="4" t="s">
        <v>160</v>
      </c>
      <c r="C55" s="8" t="s">
        <v>161</v>
      </c>
      <c r="D55" s="4" t="s">
        <v>11</v>
      </c>
      <c r="E55" s="9" t="s">
        <v>142</v>
      </c>
      <c r="F55" s="4" t="s">
        <v>143</v>
      </c>
      <c r="G55" s="4">
        <f t="shared" si="1"/>
        <v>20</v>
      </c>
      <c r="H55" s="1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>
        <v>20</v>
      </c>
      <c r="AB55" s="25"/>
      <c r="AC55" s="5"/>
    </row>
    <row r="56" spans="1:29" ht="15" customHeight="1">
      <c r="A56" s="4">
        <v>40</v>
      </c>
      <c r="B56" s="4" t="s">
        <v>192</v>
      </c>
      <c r="C56" s="8" t="s">
        <v>193</v>
      </c>
      <c r="D56" s="4" t="s">
        <v>11</v>
      </c>
      <c r="E56" s="9" t="s">
        <v>194</v>
      </c>
      <c r="F56" s="4" t="s">
        <v>143</v>
      </c>
      <c r="G56" s="4">
        <f t="shared" si="1"/>
        <v>20</v>
      </c>
      <c r="H56" s="10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>
        <v>19</v>
      </c>
      <c r="T56" s="25"/>
      <c r="U56" s="25"/>
      <c r="V56" s="25"/>
      <c r="W56" s="25"/>
      <c r="X56" s="25"/>
      <c r="Y56" s="25"/>
      <c r="Z56" s="25"/>
      <c r="AA56" s="25">
        <v>1</v>
      </c>
      <c r="AB56" s="25"/>
      <c r="AC56" s="5"/>
    </row>
    <row r="57" spans="1:29" ht="15" customHeight="1">
      <c r="A57" s="4">
        <v>40</v>
      </c>
      <c r="B57" s="4" t="s">
        <v>845</v>
      </c>
      <c r="C57" s="8" t="s">
        <v>846</v>
      </c>
      <c r="D57" s="4" t="s">
        <v>11</v>
      </c>
      <c r="E57" s="9" t="s">
        <v>65</v>
      </c>
      <c r="F57" s="4" t="s">
        <v>13</v>
      </c>
      <c r="G57" s="4">
        <f t="shared" si="1"/>
        <v>20</v>
      </c>
      <c r="H57" s="1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>
        <v>20</v>
      </c>
      <c r="V57" s="25"/>
      <c r="W57" s="25"/>
      <c r="X57" s="25"/>
      <c r="Y57" s="25"/>
      <c r="Z57" s="25"/>
      <c r="AA57" s="25"/>
      <c r="AB57" s="25"/>
      <c r="AC57" s="5"/>
    </row>
    <row r="58" spans="1:29" ht="15" customHeight="1">
      <c r="A58" s="4">
        <v>41</v>
      </c>
      <c r="B58" s="4" t="s">
        <v>418</v>
      </c>
      <c r="C58" s="8" t="s">
        <v>419</v>
      </c>
      <c r="D58" s="4" t="s">
        <v>11</v>
      </c>
      <c r="E58" s="9" t="s">
        <v>259</v>
      </c>
      <c r="F58" s="4" t="s">
        <v>200</v>
      </c>
      <c r="G58" s="4">
        <f t="shared" si="1"/>
        <v>18</v>
      </c>
      <c r="H58" s="10"/>
      <c r="I58" s="25"/>
      <c r="J58" s="25"/>
      <c r="K58" s="25"/>
      <c r="L58" s="25"/>
      <c r="M58" s="25"/>
      <c r="N58" s="25"/>
      <c r="O58" s="25"/>
      <c r="P58" s="25">
        <v>5</v>
      </c>
      <c r="Q58" s="25"/>
      <c r="R58" s="25">
        <v>4</v>
      </c>
      <c r="S58" s="25"/>
      <c r="T58" s="25"/>
      <c r="U58" s="25"/>
      <c r="V58" s="25"/>
      <c r="W58" s="25"/>
      <c r="X58" s="25"/>
      <c r="Y58" s="25">
        <v>9</v>
      </c>
      <c r="Z58" s="25"/>
      <c r="AA58" s="25"/>
      <c r="AB58" s="25"/>
      <c r="AC58" s="5"/>
    </row>
    <row r="59" spans="1:29" ht="15" customHeight="1">
      <c r="A59" s="4">
        <v>42</v>
      </c>
      <c r="B59" s="4" t="s">
        <v>429</v>
      </c>
      <c r="C59" s="8" t="s">
        <v>430</v>
      </c>
      <c r="D59" s="4" t="s">
        <v>11</v>
      </c>
      <c r="E59" s="9" t="s">
        <v>431</v>
      </c>
      <c r="F59" s="4" t="s">
        <v>432</v>
      </c>
      <c r="G59" s="4">
        <f t="shared" si="1"/>
        <v>17</v>
      </c>
      <c r="H59" s="1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>
        <v>17</v>
      </c>
      <c r="Y59" s="25"/>
      <c r="Z59" s="25"/>
      <c r="AA59" s="25"/>
      <c r="AB59" s="25"/>
      <c r="AC59" s="5"/>
    </row>
    <row r="60" spans="1:29" ht="15" customHeight="1">
      <c r="A60" s="4">
        <v>42</v>
      </c>
      <c r="B60" s="4" t="s">
        <v>571</v>
      </c>
      <c r="C60" s="8" t="s">
        <v>572</v>
      </c>
      <c r="D60" s="4" t="s">
        <v>11</v>
      </c>
      <c r="E60" s="9" t="s">
        <v>573</v>
      </c>
      <c r="F60" s="4" t="s">
        <v>569</v>
      </c>
      <c r="G60" s="4">
        <f t="shared" si="1"/>
        <v>17</v>
      </c>
      <c r="H60" s="1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>
        <v>17</v>
      </c>
      <c r="AA60" s="25"/>
      <c r="AB60" s="25"/>
      <c r="AC60" s="5"/>
    </row>
    <row r="61" spans="1:29" ht="15" customHeight="1">
      <c r="A61" s="4">
        <v>43</v>
      </c>
      <c r="B61" s="4" t="s">
        <v>416</v>
      </c>
      <c r="C61" s="8" t="s">
        <v>417</v>
      </c>
      <c r="D61" s="4" t="s">
        <v>11</v>
      </c>
      <c r="E61" s="9" t="s">
        <v>65</v>
      </c>
      <c r="F61" s="4" t="s">
        <v>200</v>
      </c>
      <c r="G61" s="4">
        <f t="shared" si="1"/>
        <v>16</v>
      </c>
      <c r="H61" s="10"/>
      <c r="I61" s="25"/>
      <c r="J61" s="25"/>
      <c r="K61" s="25"/>
      <c r="L61" s="25"/>
      <c r="M61" s="25"/>
      <c r="N61" s="25"/>
      <c r="O61" s="25"/>
      <c r="P61" s="25">
        <v>1</v>
      </c>
      <c r="Q61" s="25"/>
      <c r="R61" s="25"/>
      <c r="S61" s="25"/>
      <c r="T61" s="25">
        <v>4</v>
      </c>
      <c r="U61" s="25"/>
      <c r="V61" s="25"/>
      <c r="W61" s="25"/>
      <c r="X61" s="25"/>
      <c r="Y61" s="25">
        <v>11</v>
      </c>
      <c r="Z61" s="25"/>
      <c r="AA61" s="25"/>
      <c r="AB61" s="25"/>
      <c r="AC61" s="5"/>
    </row>
    <row r="62" spans="1:29" ht="15" customHeight="1">
      <c r="A62" s="4">
        <v>44</v>
      </c>
      <c r="B62" s="4" t="s">
        <v>433</v>
      </c>
      <c r="C62" s="8" t="s">
        <v>434</v>
      </c>
      <c r="D62" s="4" t="s">
        <v>11</v>
      </c>
      <c r="E62" s="9" t="s">
        <v>431</v>
      </c>
      <c r="F62" s="4" t="s">
        <v>432</v>
      </c>
      <c r="G62" s="4">
        <f t="shared" si="1"/>
        <v>15</v>
      </c>
      <c r="H62" s="1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>
        <v>15</v>
      </c>
      <c r="Y62" s="25"/>
      <c r="Z62" s="25"/>
      <c r="AA62" s="25"/>
      <c r="AB62" s="25"/>
      <c r="AC62" s="5"/>
    </row>
    <row r="63" spans="1:29" ht="15" customHeight="1">
      <c r="A63" s="4">
        <v>44</v>
      </c>
      <c r="B63" s="4" t="s">
        <v>203</v>
      </c>
      <c r="C63" s="8" t="s">
        <v>204</v>
      </c>
      <c r="D63" s="4" t="s">
        <v>11</v>
      </c>
      <c r="E63" s="9" t="s">
        <v>182</v>
      </c>
      <c r="F63" s="4" t="s">
        <v>143</v>
      </c>
      <c r="G63" s="4">
        <f t="shared" si="1"/>
        <v>15</v>
      </c>
      <c r="H63" s="10"/>
      <c r="I63" s="25"/>
      <c r="J63" s="25"/>
      <c r="K63" s="25"/>
      <c r="L63" s="25"/>
      <c r="M63" s="25">
        <v>1</v>
      </c>
      <c r="N63" s="25"/>
      <c r="O63" s="25"/>
      <c r="P63" s="25"/>
      <c r="Q63" s="25"/>
      <c r="R63" s="25"/>
      <c r="S63" s="25"/>
      <c r="T63" s="25"/>
      <c r="U63" s="25"/>
      <c r="V63" s="25">
        <v>13</v>
      </c>
      <c r="W63" s="25"/>
      <c r="X63" s="25"/>
      <c r="Y63" s="25"/>
      <c r="Z63" s="25"/>
      <c r="AA63" s="25">
        <v>1</v>
      </c>
      <c r="AB63" s="25"/>
      <c r="AC63" s="5"/>
    </row>
    <row r="64" spans="1:29" ht="15" customHeight="1">
      <c r="A64" s="4">
        <v>44</v>
      </c>
      <c r="B64" s="4" t="s">
        <v>1088</v>
      </c>
      <c r="C64" s="8" t="s">
        <v>1089</v>
      </c>
      <c r="D64" s="4" t="s">
        <v>11</v>
      </c>
      <c r="E64" s="9" t="s">
        <v>1087</v>
      </c>
      <c r="F64" s="4" t="s">
        <v>143</v>
      </c>
      <c r="G64" s="4">
        <f t="shared" si="1"/>
        <v>15</v>
      </c>
      <c r="H64" s="10"/>
      <c r="I64" s="25"/>
      <c r="J64" s="25"/>
      <c r="K64" s="25"/>
      <c r="L64" s="25"/>
      <c r="M64" s="25">
        <v>1</v>
      </c>
      <c r="N64" s="25">
        <v>4</v>
      </c>
      <c r="O64" s="25"/>
      <c r="P64" s="25">
        <v>7</v>
      </c>
      <c r="Q64" s="25"/>
      <c r="R64" s="25">
        <v>1</v>
      </c>
      <c r="S64" s="25">
        <v>2</v>
      </c>
      <c r="T64" s="25"/>
      <c r="U64" s="25"/>
      <c r="V64" s="25"/>
      <c r="W64" s="25"/>
      <c r="X64" s="25"/>
      <c r="Y64" s="25"/>
      <c r="Z64" s="25"/>
      <c r="AA64" s="25"/>
      <c r="AB64" s="25"/>
      <c r="AC64" s="5"/>
    </row>
    <row r="65" spans="1:29" ht="15" customHeight="1">
      <c r="A65" s="4">
        <v>44</v>
      </c>
      <c r="B65" s="4" t="s">
        <v>1159</v>
      </c>
      <c r="C65" s="8" t="s">
        <v>1160</v>
      </c>
      <c r="D65" s="4" t="s">
        <v>11</v>
      </c>
      <c r="E65" s="9" t="s">
        <v>142</v>
      </c>
      <c r="F65" s="4" t="s">
        <v>143</v>
      </c>
      <c r="G65" s="4">
        <f t="shared" si="1"/>
        <v>15</v>
      </c>
      <c r="H65" s="10"/>
      <c r="I65" s="25"/>
      <c r="J65" s="25"/>
      <c r="K65" s="25"/>
      <c r="L65" s="25"/>
      <c r="M65" s="25"/>
      <c r="N65" s="25"/>
      <c r="O65" s="25"/>
      <c r="P65" s="25">
        <v>4</v>
      </c>
      <c r="Q65" s="25"/>
      <c r="R65" s="25">
        <v>11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5"/>
    </row>
    <row r="66" spans="1:29" ht="15" customHeight="1">
      <c r="A66" s="4">
        <v>44</v>
      </c>
      <c r="B66" s="4" t="s">
        <v>1425</v>
      </c>
      <c r="C66" s="8" t="s">
        <v>1426</v>
      </c>
      <c r="D66" s="4" t="s">
        <v>11</v>
      </c>
      <c r="E66" s="9" t="s">
        <v>1427</v>
      </c>
      <c r="F66" s="4" t="s">
        <v>143</v>
      </c>
      <c r="G66" s="4">
        <f t="shared" si="1"/>
        <v>15</v>
      </c>
      <c r="H66" s="10"/>
      <c r="I66" s="25"/>
      <c r="J66" s="25"/>
      <c r="K66" s="25"/>
      <c r="L66" s="25"/>
      <c r="M66" s="25"/>
      <c r="N66" s="25">
        <v>15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5"/>
    </row>
    <row r="67" spans="1:29" ht="15" customHeight="1">
      <c r="A67" s="4">
        <v>45</v>
      </c>
      <c r="B67" s="4" t="s">
        <v>413</v>
      </c>
      <c r="C67" s="8" t="s">
        <v>414</v>
      </c>
      <c r="D67" s="4" t="s">
        <v>11</v>
      </c>
      <c r="E67" s="9" t="s">
        <v>415</v>
      </c>
      <c r="F67" s="4" t="s">
        <v>256</v>
      </c>
      <c r="G67" s="4">
        <f t="shared" si="1"/>
        <v>13</v>
      </c>
      <c r="H67" s="10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>
        <v>13</v>
      </c>
      <c r="Z67" s="25"/>
      <c r="AA67" s="25"/>
      <c r="AB67" s="25"/>
      <c r="AC67" s="5"/>
    </row>
    <row r="68" spans="1:29" ht="15" customHeight="1">
      <c r="A68" s="4">
        <v>45</v>
      </c>
      <c r="B68" s="4" t="s">
        <v>437</v>
      </c>
      <c r="C68" s="8" t="s">
        <v>438</v>
      </c>
      <c r="D68" s="4" t="s">
        <v>11</v>
      </c>
      <c r="E68" s="9" t="s">
        <v>439</v>
      </c>
      <c r="F68" s="4" t="s">
        <v>432</v>
      </c>
      <c r="G68" s="4">
        <f aca="true" t="shared" si="2" ref="G68:G99">SUM(I68:AB68)</f>
        <v>13</v>
      </c>
      <c r="H68" s="10"/>
      <c r="I68" s="25"/>
      <c r="J68" s="25"/>
      <c r="K68" s="25"/>
      <c r="L68" s="25"/>
      <c r="M68" s="25"/>
      <c r="N68" s="25"/>
      <c r="O68" s="25">
        <v>6</v>
      </c>
      <c r="P68" s="25"/>
      <c r="Q68" s="25"/>
      <c r="R68" s="25"/>
      <c r="S68" s="25"/>
      <c r="T68" s="25"/>
      <c r="U68" s="25"/>
      <c r="V68" s="25"/>
      <c r="W68" s="25"/>
      <c r="X68" s="25">
        <v>7</v>
      </c>
      <c r="Y68" s="25"/>
      <c r="Z68" s="25"/>
      <c r="AA68" s="25"/>
      <c r="AB68" s="25"/>
      <c r="AC68" s="5"/>
    </row>
    <row r="69" spans="1:29" ht="15" customHeight="1">
      <c r="A69" s="4">
        <v>45</v>
      </c>
      <c r="B69" s="4" t="s">
        <v>847</v>
      </c>
      <c r="C69" s="8" t="s">
        <v>848</v>
      </c>
      <c r="D69" s="4" t="s">
        <v>11</v>
      </c>
      <c r="E69" s="9" t="s">
        <v>12</v>
      </c>
      <c r="F69" s="4" t="s">
        <v>13</v>
      </c>
      <c r="G69" s="4">
        <f t="shared" si="2"/>
        <v>13</v>
      </c>
      <c r="H69" s="10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>
        <v>13</v>
      </c>
      <c r="V69" s="25"/>
      <c r="W69" s="25"/>
      <c r="X69" s="25"/>
      <c r="Y69" s="25"/>
      <c r="Z69" s="25"/>
      <c r="AA69" s="25"/>
      <c r="AB69" s="25"/>
      <c r="AC69" s="5"/>
    </row>
    <row r="70" spans="1:29" ht="15" customHeight="1">
      <c r="A70" s="4">
        <v>46</v>
      </c>
      <c r="B70" s="4" t="s">
        <v>435</v>
      </c>
      <c r="C70" s="8" t="s">
        <v>815</v>
      </c>
      <c r="D70" s="4" t="s">
        <v>11</v>
      </c>
      <c r="E70" s="9" t="s">
        <v>436</v>
      </c>
      <c r="F70" s="4" t="s">
        <v>432</v>
      </c>
      <c r="G70" s="4">
        <f t="shared" si="2"/>
        <v>11</v>
      </c>
      <c r="H70" s="10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>
        <v>11</v>
      </c>
      <c r="Y70" s="25"/>
      <c r="Z70" s="25"/>
      <c r="AA70" s="25"/>
      <c r="AB70" s="25"/>
      <c r="AC70" s="5"/>
    </row>
    <row r="71" spans="1:29" ht="15" customHeight="1">
      <c r="A71" s="4">
        <v>47</v>
      </c>
      <c r="B71" s="4" t="s">
        <v>578</v>
      </c>
      <c r="C71" s="8" t="s">
        <v>579</v>
      </c>
      <c r="D71" s="4" t="s">
        <v>11</v>
      </c>
      <c r="E71" s="9" t="s">
        <v>580</v>
      </c>
      <c r="F71" s="4" t="s">
        <v>569</v>
      </c>
      <c r="G71" s="4">
        <f t="shared" si="2"/>
        <v>9</v>
      </c>
      <c r="H71" s="1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>
        <v>9</v>
      </c>
      <c r="AA71" s="25"/>
      <c r="AB71" s="25"/>
      <c r="AC71" s="5"/>
    </row>
    <row r="72" spans="1:29" ht="15" customHeight="1">
      <c r="A72" s="4">
        <v>47</v>
      </c>
      <c r="B72" s="4" t="s">
        <v>1172</v>
      </c>
      <c r="C72" s="8" t="s">
        <v>1173</v>
      </c>
      <c r="D72" s="4" t="s">
        <v>11</v>
      </c>
      <c r="E72" s="9" t="s">
        <v>207</v>
      </c>
      <c r="F72" s="4" t="s">
        <v>208</v>
      </c>
      <c r="G72" s="4">
        <f t="shared" si="2"/>
        <v>9</v>
      </c>
      <c r="H72" s="10"/>
      <c r="I72" s="25"/>
      <c r="J72" s="25"/>
      <c r="K72" s="25"/>
      <c r="L72" s="25"/>
      <c r="M72" s="25"/>
      <c r="N72" s="25"/>
      <c r="O72" s="25"/>
      <c r="P72" s="25"/>
      <c r="Q72" s="25">
        <v>9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5"/>
    </row>
    <row r="73" spans="1:29" ht="15" customHeight="1">
      <c r="A73" s="4">
        <v>47</v>
      </c>
      <c r="B73" s="4" t="s">
        <v>1355</v>
      </c>
      <c r="C73" s="8" t="s">
        <v>1356</v>
      </c>
      <c r="D73" s="4" t="s">
        <v>11</v>
      </c>
      <c r="E73" s="9" t="s">
        <v>1357</v>
      </c>
      <c r="F73" s="4" t="s">
        <v>157</v>
      </c>
      <c r="G73" s="4">
        <f t="shared" si="2"/>
        <v>9</v>
      </c>
      <c r="H73" s="10"/>
      <c r="I73" s="25"/>
      <c r="J73" s="25"/>
      <c r="K73" s="25"/>
      <c r="L73" s="25"/>
      <c r="M73" s="25"/>
      <c r="N73" s="25"/>
      <c r="O73" s="25">
        <v>9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5"/>
    </row>
    <row r="74" spans="1:29" ht="15" customHeight="1">
      <c r="A74" s="4">
        <v>48</v>
      </c>
      <c r="B74" s="21" t="s">
        <v>178</v>
      </c>
      <c r="C74" s="8" t="s">
        <v>179</v>
      </c>
      <c r="D74" s="4" t="s">
        <v>11</v>
      </c>
      <c r="E74" s="9" t="s">
        <v>171</v>
      </c>
      <c r="F74" s="4" t="s">
        <v>143</v>
      </c>
      <c r="G74" s="4">
        <f t="shared" si="2"/>
        <v>7</v>
      </c>
      <c r="H74" s="10"/>
      <c r="I74" s="25"/>
      <c r="J74" s="25"/>
      <c r="K74" s="25"/>
      <c r="L74" s="25"/>
      <c r="M74" s="25"/>
      <c r="N74" s="25">
        <v>1</v>
      </c>
      <c r="O74" s="25"/>
      <c r="P74" s="25"/>
      <c r="Q74" s="25"/>
      <c r="R74" s="25"/>
      <c r="S74" s="25">
        <v>1</v>
      </c>
      <c r="T74" s="25"/>
      <c r="U74" s="25"/>
      <c r="V74" s="25"/>
      <c r="W74" s="25"/>
      <c r="X74" s="25"/>
      <c r="Y74" s="25"/>
      <c r="Z74" s="25"/>
      <c r="AA74" s="25">
        <v>5</v>
      </c>
      <c r="AB74" s="25"/>
      <c r="AC74" s="5"/>
    </row>
    <row r="75" spans="1:29" ht="15" customHeight="1">
      <c r="A75" s="4">
        <v>48</v>
      </c>
      <c r="B75" s="4" t="s">
        <v>211</v>
      </c>
      <c r="C75" s="8" t="s">
        <v>212</v>
      </c>
      <c r="D75" s="4" t="s">
        <v>11</v>
      </c>
      <c r="E75" s="9" t="s">
        <v>171</v>
      </c>
      <c r="F75" s="4" t="s">
        <v>143</v>
      </c>
      <c r="G75" s="4">
        <f t="shared" si="2"/>
        <v>7</v>
      </c>
      <c r="H75" s="10"/>
      <c r="I75" s="25"/>
      <c r="J75" s="25"/>
      <c r="K75" s="25"/>
      <c r="L75" s="25"/>
      <c r="M75" s="25"/>
      <c r="N75" s="25">
        <v>6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>
        <v>1</v>
      </c>
      <c r="AB75" s="25"/>
      <c r="AC75" s="5"/>
    </row>
    <row r="76" spans="1:29" ht="15" customHeight="1">
      <c r="A76" s="4">
        <v>48</v>
      </c>
      <c r="B76" s="4" t="s">
        <v>234</v>
      </c>
      <c r="C76" s="8" t="s">
        <v>235</v>
      </c>
      <c r="D76" s="4" t="s">
        <v>11</v>
      </c>
      <c r="E76" s="9" t="s">
        <v>199</v>
      </c>
      <c r="F76" s="4" t="s">
        <v>200</v>
      </c>
      <c r="G76" s="4">
        <f t="shared" si="2"/>
        <v>7</v>
      </c>
      <c r="H76" s="10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>
        <v>6</v>
      </c>
      <c r="T76" s="25"/>
      <c r="U76" s="25"/>
      <c r="V76" s="25"/>
      <c r="W76" s="25"/>
      <c r="X76" s="25"/>
      <c r="Y76" s="25"/>
      <c r="Z76" s="25"/>
      <c r="AA76" s="25">
        <v>1</v>
      </c>
      <c r="AB76" s="25"/>
      <c r="AC76" s="5"/>
    </row>
    <row r="77" spans="1:29" ht="15" customHeight="1">
      <c r="A77" s="4">
        <v>48</v>
      </c>
      <c r="B77" s="4" t="s">
        <v>849</v>
      </c>
      <c r="C77" s="8" t="s">
        <v>850</v>
      </c>
      <c r="D77" s="4" t="s">
        <v>11</v>
      </c>
      <c r="E77" s="9" t="s">
        <v>851</v>
      </c>
      <c r="F77" s="4" t="s">
        <v>13</v>
      </c>
      <c r="G77" s="4">
        <f t="shared" si="2"/>
        <v>7</v>
      </c>
      <c r="H77" s="1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>
        <v>7</v>
      </c>
      <c r="V77" s="25"/>
      <c r="W77" s="25"/>
      <c r="X77" s="25"/>
      <c r="Y77" s="25"/>
      <c r="Z77" s="25"/>
      <c r="AA77" s="25"/>
      <c r="AB77" s="25"/>
      <c r="AC77" s="5"/>
    </row>
    <row r="78" spans="1:29" ht="15" customHeight="1">
      <c r="A78" s="4">
        <v>48</v>
      </c>
      <c r="B78" s="4" t="s">
        <v>1174</v>
      </c>
      <c r="C78" s="8" t="s">
        <v>1175</v>
      </c>
      <c r="D78" s="4" t="s">
        <v>11</v>
      </c>
      <c r="E78" s="9" t="s">
        <v>1176</v>
      </c>
      <c r="F78" s="4" t="s">
        <v>157</v>
      </c>
      <c r="G78" s="4">
        <f t="shared" si="2"/>
        <v>7</v>
      </c>
      <c r="H78" s="10"/>
      <c r="I78" s="25"/>
      <c r="J78" s="25"/>
      <c r="K78" s="25"/>
      <c r="L78" s="25"/>
      <c r="M78" s="25"/>
      <c r="N78" s="25"/>
      <c r="O78" s="25"/>
      <c r="P78" s="25"/>
      <c r="Q78" s="25">
        <v>7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5"/>
    </row>
    <row r="79" spans="1:29" ht="15" customHeight="1">
      <c r="A79" s="4">
        <v>48</v>
      </c>
      <c r="B79" s="4" t="s">
        <v>1350</v>
      </c>
      <c r="C79" s="8" t="s">
        <v>1351</v>
      </c>
      <c r="D79" s="4" t="s">
        <v>11</v>
      </c>
      <c r="E79" s="9" t="s">
        <v>1087</v>
      </c>
      <c r="F79" s="4" t="s">
        <v>143</v>
      </c>
      <c r="G79" s="4">
        <f t="shared" si="2"/>
        <v>7</v>
      </c>
      <c r="H79" s="10"/>
      <c r="I79" s="25"/>
      <c r="J79" s="25"/>
      <c r="K79" s="25"/>
      <c r="L79" s="25"/>
      <c r="M79" s="25">
        <v>6</v>
      </c>
      <c r="N79" s="25"/>
      <c r="O79" s="25"/>
      <c r="P79" s="25">
        <v>1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5"/>
    </row>
    <row r="80" spans="1:29" ht="15" customHeight="1">
      <c r="A80" s="4">
        <v>48</v>
      </c>
      <c r="B80" s="4" t="s">
        <v>1359</v>
      </c>
      <c r="C80" s="8" t="s">
        <v>1360</v>
      </c>
      <c r="D80" s="4" t="s">
        <v>11</v>
      </c>
      <c r="E80" s="9" t="s">
        <v>1357</v>
      </c>
      <c r="F80" s="4" t="s">
        <v>157</v>
      </c>
      <c r="G80" s="4">
        <f t="shared" si="2"/>
        <v>7</v>
      </c>
      <c r="H80" s="10"/>
      <c r="I80" s="25"/>
      <c r="J80" s="25"/>
      <c r="K80" s="25"/>
      <c r="L80" s="25"/>
      <c r="M80" s="25"/>
      <c r="N80" s="25"/>
      <c r="O80" s="25">
        <v>7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5"/>
    </row>
    <row r="81" spans="1:29" ht="15" customHeight="1">
      <c r="A81" s="4">
        <v>48</v>
      </c>
      <c r="B81" s="4" t="s">
        <v>1496</v>
      </c>
      <c r="C81" s="8" t="s">
        <v>1497</v>
      </c>
      <c r="D81" s="4" t="s">
        <v>11</v>
      </c>
      <c r="E81" s="9" t="s">
        <v>191</v>
      </c>
      <c r="F81" s="4" t="s">
        <v>143</v>
      </c>
      <c r="G81" s="4">
        <f t="shared" si="2"/>
        <v>7</v>
      </c>
      <c r="H81" s="10"/>
      <c r="I81" s="25"/>
      <c r="J81" s="25"/>
      <c r="K81" s="25"/>
      <c r="L81" s="25"/>
      <c r="M81" s="25">
        <v>7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5"/>
    </row>
    <row r="82" spans="1:29" ht="15" customHeight="1">
      <c r="A82" s="4">
        <v>49</v>
      </c>
      <c r="B82" s="4" t="s">
        <v>826</v>
      </c>
      <c r="C82" s="8" t="s">
        <v>827</v>
      </c>
      <c r="D82" s="4" t="s">
        <v>11</v>
      </c>
      <c r="E82" s="9" t="s">
        <v>191</v>
      </c>
      <c r="F82" s="4" t="s">
        <v>143</v>
      </c>
      <c r="G82" s="4">
        <f t="shared" si="2"/>
        <v>6</v>
      </c>
      <c r="H82" s="10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>
        <v>6</v>
      </c>
      <c r="W82" s="25"/>
      <c r="X82" s="25"/>
      <c r="Y82" s="25"/>
      <c r="Z82" s="25"/>
      <c r="AA82" s="25"/>
      <c r="AB82" s="25"/>
      <c r="AC82" s="5"/>
    </row>
    <row r="83" spans="1:29" ht="15" customHeight="1">
      <c r="A83" s="4">
        <v>49</v>
      </c>
      <c r="B83" s="4" t="s">
        <v>977</v>
      </c>
      <c r="C83" s="8" t="s">
        <v>978</v>
      </c>
      <c r="D83" s="4" t="s">
        <v>11</v>
      </c>
      <c r="E83" s="9" t="s">
        <v>979</v>
      </c>
      <c r="F83" s="4" t="s">
        <v>200</v>
      </c>
      <c r="G83" s="4">
        <f t="shared" si="2"/>
        <v>6</v>
      </c>
      <c r="H83" s="10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>
        <v>6</v>
      </c>
      <c r="U83" s="25"/>
      <c r="V83" s="25"/>
      <c r="W83" s="25"/>
      <c r="X83" s="25"/>
      <c r="Y83" s="25"/>
      <c r="Z83" s="25"/>
      <c r="AA83" s="25"/>
      <c r="AB83" s="25"/>
      <c r="AC83" s="5"/>
    </row>
    <row r="84" spans="1:29" ht="15" customHeight="1">
      <c r="A84" s="4">
        <v>50</v>
      </c>
      <c r="B84" s="4" t="s">
        <v>581</v>
      </c>
      <c r="C84" s="8" t="s">
        <v>582</v>
      </c>
      <c r="D84" s="4" t="s">
        <v>11</v>
      </c>
      <c r="E84" s="9" t="s">
        <v>583</v>
      </c>
      <c r="F84" s="4" t="s">
        <v>569</v>
      </c>
      <c r="G84" s="4">
        <f t="shared" si="2"/>
        <v>5</v>
      </c>
      <c r="H84" s="10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>
        <v>5</v>
      </c>
      <c r="AA84" s="25"/>
      <c r="AB84" s="25"/>
      <c r="AC84" s="5"/>
    </row>
    <row r="85" spans="1:29" ht="15" customHeight="1">
      <c r="A85" s="4">
        <v>50</v>
      </c>
      <c r="B85" s="4" t="s">
        <v>422</v>
      </c>
      <c r="C85" s="8" t="s">
        <v>423</v>
      </c>
      <c r="D85" s="4" t="s">
        <v>11</v>
      </c>
      <c r="E85" s="9" t="s">
        <v>311</v>
      </c>
      <c r="F85" s="4" t="s">
        <v>200</v>
      </c>
      <c r="G85" s="4">
        <f t="shared" si="2"/>
        <v>5</v>
      </c>
      <c r="H85" s="10"/>
      <c r="I85" s="25"/>
      <c r="J85" s="25"/>
      <c r="K85" s="25"/>
      <c r="L85" s="25"/>
      <c r="M85" s="25"/>
      <c r="N85" s="25"/>
      <c r="O85" s="25"/>
      <c r="P85" s="25">
        <v>2</v>
      </c>
      <c r="Q85" s="25"/>
      <c r="R85" s="25"/>
      <c r="S85" s="25"/>
      <c r="T85" s="25"/>
      <c r="U85" s="25"/>
      <c r="V85" s="25"/>
      <c r="W85" s="25"/>
      <c r="X85" s="25"/>
      <c r="Y85" s="25">
        <v>3</v>
      </c>
      <c r="Z85" s="25"/>
      <c r="AA85" s="25"/>
      <c r="AB85" s="25"/>
      <c r="AC85" s="5"/>
    </row>
    <row r="86" spans="1:29" ht="15" customHeight="1">
      <c r="A86" s="4">
        <v>50</v>
      </c>
      <c r="B86" s="21" t="s">
        <v>852</v>
      </c>
      <c r="C86" s="8" t="s">
        <v>853</v>
      </c>
      <c r="D86" s="4" t="s">
        <v>11</v>
      </c>
      <c r="E86" s="9" t="s">
        <v>851</v>
      </c>
      <c r="F86" s="4" t="s">
        <v>13</v>
      </c>
      <c r="G86" s="4">
        <f t="shared" si="2"/>
        <v>5</v>
      </c>
      <c r="H86" s="10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>
        <v>5</v>
      </c>
      <c r="V86" s="25"/>
      <c r="W86" s="25"/>
      <c r="X86" s="25"/>
      <c r="Y86" s="25"/>
      <c r="Z86" s="25"/>
      <c r="AA86" s="25"/>
      <c r="AB86" s="25"/>
      <c r="AC86" s="5"/>
    </row>
    <row r="87" spans="1:29" ht="15" customHeight="1">
      <c r="A87" s="4">
        <v>50</v>
      </c>
      <c r="B87" s="4" t="s">
        <v>1177</v>
      </c>
      <c r="C87" s="8" t="s">
        <v>1178</v>
      </c>
      <c r="D87" s="4" t="s">
        <v>11</v>
      </c>
      <c r="E87" s="9" t="s">
        <v>818</v>
      </c>
      <c r="F87" s="4" t="s">
        <v>143</v>
      </c>
      <c r="G87" s="4">
        <f t="shared" si="2"/>
        <v>5</v>
      </c>
      <c r="H87" s="10"/>
      <c r="I87" s="25"/>
      <c r="J87" s="25"/>
      <c r="K87" s="25"/>
      <c r="L87" s="25"/>
      <c r="M87" s="25"/>
      <c r="N87" s="25"/>
      <c r="O87" s="25"/>
      <c r="P87" s="25"/>
      <c r="Q87" s="25">
        <v>5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5"/>
    </row>
    <row r="88" spans="1:29" ht="15" customHeight="1">
      <c r="A88" s="4">
        <v>51</v>
      </c>
      <c r="B88" s="4" t="s">
        <v>831</v>
      </c>
      <c r="C88" s="8" t="s">
        <v>832</v>
      </c>
      <c r="D88" s="4" t="s">
        <v>11</v>
      </c>
      <c r="E88" s="9" t="s">
        <v>818</v>
      </c>
      <c r="F88" s="4" t="s">
        <v>143</v>
      </c>
      <c r="G88" s="4">
        <f t="shared" si="2"/>
        <v>4</v>
      </c>
      <c r="H88" s="10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>
        <v>4</v>
      </c>
      <c r="W88" s="25"/>
      <c r="X88" s="25"/>
      <c r="Y88" s="25"/>
      <c r="Z88" s="25"/>
      <c r="AA88" s="25"/>
      <c r="AB88" s="25"/>
      <c r="AC88" s="5"/>
    </row>
    <row r="89" spans="1:29" ht="15" customHeight="1">
      <c r="A89" s="4">
        <v>51</v>
      </c>
      <c r="B89" s="4" t="s">
        <v>1099</v>
      </c>
      <c r="C89" s="8" t="s">
        <v>1100</v>
      </c>
      <c r="D89" s="4" t="s">
        <v>11</v>
      </c>
      <c r="E89" s="9" t="s">
        <v>166</v>
      </c>
      <c r="F89" s="4" t="s">
        <v>143</v>
      </c>
      <c r="G89" s="4">
        <f t="shared" si="2"/>
        <v>4</v>
      </c>
      <c r="H89" s="10"/>
      <c r="I89" s="25"/>
      <c r="J89" s="25"/>
      <c r="K89" s="25"/>
      <c r="L89" s="25"/>
      <c r="M89" s="25">
        <v>3</v>
      </c>
      <c r="N89" s="25"/>
      <c r="O89" s="25"/>
      <c r="P89" s="25"/>
      <c r="Q89" s="25"/>
      <c r="R89" s="25"/>
      <c r="S89" s="25">
        <v>1</v>
      </c>
      <c r="T89" s="25"/>
      <c r="U89" s="25"/>
      <c r="V89" s="25"/>
      <c r="W89" s="25"/>
      <c r="X89" s="25"/>
      <c r="Y89" s="25"/>
      <c r="Z89" s="25"/>
      <c r="AA89" s="25"/>
      <c r="AB89" s="25"/>
      <c r="AC89" s="5"/>
    </row>
    <row r="90" spans="1:29" ht="15" customHeight="1">
      <c r="A90" s="4">
        <v>51</v>
      </c>
      <c r="B90" s="4" t="s">
        <v>1179</v>
      </c>
      <c r="C90" s="8" t="s">
        <v>1180</v>
      </c>
      <c r="D90" s="4" t="s">
        <v>11</v>
      </c>
      <c r="E90" s="9" t="s">
        <v>65</v>
      </c>
      <c r="F90" s="4" t="s">
        <v>143</v>
      </c>
      <c r="G90" s="4">
        <f t="shared" si="2"/>
        <v>4</v>
      </c>
      <c r="H90" s="10"/>
      <c r="I90" s="25"/>
      <c r="J90" s="25"/>
      <c r="K90" s="25"/>
      <c r="L90" s="25"/>
      <c r="M90" s="25"/>
      <c r="N90" s="25"/>
      <c r="O90" s="25"/>
      <c r="P90" s="25"/>
      <c r="Q90" s="25">
        <v>4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5"/>
    </row>
    <row r="91" spans="1:29" ht="15" customHeight="1">
      <c r="A91" s="4">
        <v>52</v>
      </c>
      <c r="B91" s="4" t="s">
        <v>226</v>
      </c>
      <c r="C91" s="8" t="s">
        <v>227</v>
      </c>
      <c r="D91" s="4" t="s">
        <v>11</v>
      </c>
      <c r="E91" s="9" t="s">
        <v>166</v>
      </c>
      <c r="F91" s="4"/>
      <c r="G91" s="4">
        <f t="shared" si="2"/>
        <v>3</v>
      </c>
      <c r="H91" s="10"/>
      <c r="I91" s="25"/>
      <c r="J91" s="25"/>
      <c r="K91" s="25"/>
      <c r="L91" s="25"/>
      <c r="M91" s="25">
        <v>1</v>
      </c>
      <c r="N91" s="25"/>
      <c r="O91" s="25"/>
      <c r="P91" s="25"/>
      <c r="Q91" s="25"/>
      <c r="R91" s="25"/>
      <c r="S91" s="25">
        <v>1</v>
      </c>
      <c r="T91" s="25"/>
      <c r="U91" s="25"/>
      <c r="V91" s="25"/>
      <c r="W91" s="25"/>
      <c r="X91" s="25"/>
      <c r="Y91" s="25"/>
      <c r="Z91" s="25"/>
      <c r="AA91" s="25">
        <v>1</v>
      </c>
      <c r="AB91" s="25"/>
      <c r="AC91" s="5"/>
    </row>
    <row r="92" spans="1:29" ht="15" customHeight="1">
      <c r="A92" s="4">
        <v>52</v>
      </c>
      <c r="B92" s="4" t="s">
        <v>1181</v>
      </c>
      <c r="C92" s="8" t="s">
        <v>1182</v>
      </c>
      <c r="D92" s="4" t="s">
        <v>11</v>
      </c>
      <c r="E92" s="9" t="s">
        <v>1183</v>
      </c>
      <c r="F92" s="4" t="s">
        <v>208</v>
      </c>
      <c r="G92" s="4">
        <f t="shared" si="2"/>
        <v>3</v>
      </c>
      <c r="H92" s="10"/>
      <c r="I92" s="25"/>
      <c r="J92" s="25"/>
      <c r="K92" s="25"/>
      <c r="L92" s="25"/>
      <c r="M92" s="25"/>
      <c r="N92" s="25"/>
      <c r="O92" s="25"/>
      <c r="P92" s="25"/>
      <c r="Q92" s="25">
        <v>3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5"/>
    </row>
    <row r="93" spans="1:29" ht="15" customHeight="1">
      <c r="A93" s="4">
        <v>53</v>
      </c>
      <c r="B93" s="4" t="s">
        <v>587</v>
      </c>
      <c r="C93" s="8" t="s">
        <v>588</v>
      </c>
      <c r="D93" s="4" t="s">
        <v>11</v>
      </c>
      <c r="E93" s="9" t="s">
        <v>589</v>
      </c>
      <c r="F93" s="4" t="s">
        <v>569</v>
      </c>
      <c r="G93" s="4">
        <f t="shared" si="2"/>
        <v>2</v>
      </c>
      <c r="H93" s="10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>
        <v>2</v>
      </c>
      <c r="AA93" s="25"/>
      <c r="AB93" s="25"/>
      <c r="AC93" s="5"/>
    </row>
    <row r="94" spans="1:29" ht="15" customHeight="1">
      <c r="A94" s="4">
        <v>53</v>
      </c>
      <c r="B94" s="4" t="s">
        <v>187</v>
      </c>
      <c r="C94" s="9" t="s">
        <v>188</v>
      </c>
      <c r="D94" s="4" t="s">
        <v>11</v>
      </c>
      <c r="E94" s="9" t="s">
        <v>148</v>
      </c>
      <c r="F94" s="4" t="s">
        <v>143</v>
      </c>
      <c r="G94" s="4">
        <f t="shared" si="2"/>
        <v>2</v>
      </c>
      <c r="H94" s="1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>
        <v>1</v>
      </c>
      <c r="T94" s="25"/>
      <c r="U94" s="25"/>
      <c r="V94" s="25"/>
      <c r="W94" s="25"/>
      <c r="X94" s="25"/>
      <c r="Y94" s="25"/>
      <c r="Z94" s="25"/>
      <c r="AA94" s="25">
        <v>1</v>
      </c>
      <c r="AB94" s="25"/>
      <c r="AC94" s="5"/>
    </row>
    <row r="95" spans="1:29" ht="15" customHeight="1">
      <c r="A95" s="4">
        <v>53</v>
      </c>
      <c r="B95" s="4" t="s">
        <v>215</v>
      </c>
      <c r="C95" s="8" t="s">
        <v>216</v>
      </c>
      <c r="D95" s="4" t="s">
        <v>11</v>
      </c>
      <c r="E95" s="9" t="s">
        <v>191</v>
      </c>
      <c r="F95" s="4" t="s">
        <v>143</v>
      </c>
      <c r="G95" s="4">
        <f t="shared" si="2"/>
        <v>2</v>
      </c>
      <c r="H95" s="10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>
        <v>1</v>
      </c>
      <c r="T95" s="25"/>
      <c r="U95" s="25"/>
      <c r="V95" s="25"/>
      <c r="W95" s="25"/>
      <c r="X95" s="25"/>
      <c r="Y95" s="25"/>
      <c r="Z95" s="25"/>
      <c r="AA95" s="25">
        <v>1</v>
      </c>
      <c r="AB95" s="25"/>
      <c r="AC95" s="5"/>
    </row>
    <row r="96" spans="1:29" ht="15" customHeight="1">
      <c r="A96" s="4">
        <v>53</v>
      </c>
      <c r="B96" s="4" t="s">
        <v>980</v>
      </c>
      <c r="C96" s="8" t="s">
        <v>981</v>
      </c>
      <c r="D96" s="4" t="s">
        <v>11</v>
      </c>
      <c r="E96" s="9" t="s">
        <v>199</v>
      </c>
      <c r="F96" s="4" t="s">
        <v>200</v>
      </c>
      <c r="G96" s="4">
        <f t="shared" si="2"/>
        <v>2</v>
      </c>
      <c r="H96" s="10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>
        <v>2</v>
      </c>
      <c r="U96" s="25"/>
      <c r="V96" s="25"/>
      <c r="W96" s="25"/>
      <c r="X96" s="25"/>
      <c r="Y96" s="25"/>
      <c r="Z96" s="25"/>
      <c r="AA96" s="25"/>
      <c r="AB96" s="25"/>
      <c r="AC96" s="5"/>
    </row>
    <row r="97" spans="1:29" ht="15" customHeight="1">
      <c r="A97" s="4">
        <v>53</v>
      </c>
      <c r="B97" s="4" t="s">
        <v>1092</v>
      </c>
      <c r="C97" s="8" t="s">
        <v>1093</v>
      </c>
      <c r="D97" s="4" t="s">
        <v>11</v>
      </c>
      <c r="E97" s="9" t="s">
        <v>818</v>
      </c>
      <c r="F97" s="4" t="s">
        <v>143</v>
      </c>
      <c r="G97" s="4">
        <f t="shared" si="2"/>
        <v>2</v>
      </c>
      <c r="H97" s="10"/>
      <c r="I97" s="25"/>
      <c r="J97" s="25"/>
      <c r="K97" s="25"/>
      <c r="L97" s="25"/>
      <c r="M97" s="25"/>
      <c r="N97" s="25"/>
      <c r="O97" s="25"/>
      <c r="P97" s="25">
        <v>1</v>
      </c>
      <c r="Q97" s="25"/>
      <c r="R97" s="25"/>
      <c r="S97" s="25">
        <v>1</v>
      </c>
      <c r="T97" s="25"/>
      <c r="U97" s="25"/>
      <c r="V97" s="25"/>
      <c r="W97" s="25"/>
      <c r="X97" s="25"/>
      <c r="Y97" s="25"/>
      <c r="Z97" s="25"/>
      <c r="AA97" s="25"/>
      <c r="AB97" s="25"/>
      <c r="AC97" s="5"/>
    </row>
    <row r="98" spans="1:29" ht="15" customHeight="1">
      <c r="A98" s="4">
        <v>53</v>
      </c>
      <c r="B98" s="4" t="s">
        <v>209</v>
      </c>
      <c r="C98" s="28" t="s">
        <v>1094</v>
      </c>
      <c r="D98" s="4" t="s">
        <v>11</v>
      </c>
      <c r="E98" s="9" t="s">
        <v>148</v>
      </c>
      <c r="F98" s="4" t="s">
        <v>143</v>
      </c>
      <c r="G98" s="4">
        <f t="shared" si="2"/>
        <v>2</v>
      </c>
      <c r="H98" s="10"/>
      <c r="I98" s="25"/>
      <c r="J98" s="25"/>
      <c r="K98" s="25"/>
      <c r="L98" s="25"/>
      <c r="M98" s="25">
        <v>1</v>
      </c>
      <c r="N98" s="25"/>
      <c r="O98" s="25"/>
      <c r="P98" s="25"/>
      <c r="Q98" s="25"/>
      <c r="R98" s="25"/>
      <c r="S98" s="25">
        <v>1</v>
      </c>
      <c r="T98" s="25"/>
      <c r="U98" s="25"/>
      <c r="V98" s="25"/>
      <c r="W98" s="25"/>
      <c r="X98" s="25"/>
      <c r="Y98" s="25"/>
      <c r="Z98" s="25"/>
      <c r="AA98" s="25"/>
      <c r="AB98" s="25"/>
      <c r="AC98" s="5"/>
    </row>
    <row r="99" spans="1:29" ht="15" customHeight="1">
      <c r="A99" s="4">
        <v>53</v>
      </c>
      <c r="B99" s="4" t="s">
        <v>1110</v>
      </c>
      <c r="C99" s="8" t="s">
        <v>1498</v>
      </c>
      <c r="D99" s="4" t="s">
        <v>11</v>
      </c>
      <c r="E99" s="9" t="s">
        <v>166</v>
      </c>
      <c r="F99" s="4" t="s">
        <v>143</v>
      </c>
      <c r="G99" s="4">
        <f t="shared" si="2"/>
        <v>2</v>
      </c>
      <c r="H99" s="10"/>
      <c r="I99" s="25"/>
      <c r="J99" s="25"/>
      <c r="K99" s="25"/>
      <c r="L99" s="25"/>
      <c r="M99" s="25">
        <v>1</v>
      </c>
      <c r="N99" s="25"/>
      <c r="O99" s="25"/>
      <c r="P99" s="25"/>
      <c r="Q99" s="25"/>
      <c r="R99" s="25"/>
      <c r="S99" s="25">
        <v>1</v>
      </c>
      <c r="T99" s="25"/>
      <c r="U99" s="25"/>
      <c r="V99" s="25"/>
      <c r="W99" s="25"/>
      <c r="X99" s="25"/>
      <c r="Y99" s="25"/>
      <c r="Z99" s="25"/>
      <c r="AA99" s="25"/>
      <c r="AB99" s="25"/>
      <c r="AC99" s="5"/>
    </row>
    <row r="100" spans="1:29" ht="15" customHeight="1">
      <c r="A100" s="4">
        <v>53</v>
      </c>
      <c r="B100" s="4" t="s">
        <v>1118</v>
      </c>
      <c r="C100" s="8" t="s">
        <v>1119</v>
      </c>
      <c r="D100" s="4" t="s">
        <v>11</v>
      </c>
      <c r="E100" s="9" t="s">
        <v>818</v>
      </c>
      <c r="F100" s="4" t="s">
        <v>143</v>
      </c>
      <c r="G100" s="4">
        <f aca="true" t="shared" si="3" ref="G100:G135">SUM(I100:AB100)</f>
        <v>2</v>
      </c>
      <c r="H100" s="10"/>
      <c r="I100" s="25"/>
      <c r="J100" s="25"/>
      <c r="K100" s="25"/>
      <c r="L100" s="25"/>
      <c r="M100" s="25">
        <v>1</v>
      </c>
      <c r="N100" s="25"/>
      <c r="O100" s="25"/>
      <c r="P100" s="25"/>
      <c r="Q100" s="25"/>
      <c r="R100" s="25"/>
      <c r="S100" s="25">
        <v>1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5"/>
    </row>
    <row r="101" spans="1:29" ht="15" customHeight="1">
      <c r="A101" s="4">
        <v>53</v>
      </c>
      <c r="B101" s="4" t="s">
        <v>1352</v>
      </c>
      <c r="C101" s="8" t="s">
        <v>1353</v>
      </c>
      <c r="D101" s="4" t="s">
        <v>11</v>
      </c>
      <c r="E101" s="9" t="s">
        <v>1354</v>
      </c>
      <c r="F101" s="4" t="s">
        <v>143</v>
      </c>
      <c r="G101" s="4">
        <f t="shared" si="3"/>
        <v>2</v>
      </c>
      <c r="H101" s="10"/>
      <c r="I101" s="25"/>
      <c r="J101" s="25"/>
      <c r="K101" s="25"/>
      <c r="L101" s="25"/>
      <c r="M101" s="25">
        <v>1</v>
      </c>
      <c r="N101" s="25"/>
      <c r="O101" s="25"/>
      <c r="P101" s="25">
        <v>1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5"/>
    </row>
    <row r="102" spans="1:29" ht="15" customHeight="1">
      <c r="A102" s="4">
        <v>54</v>
      </c>
      <c r="B102" s="4" t="s">
        <v>185</v>
      </c>
      <c r="C102" s="8" t="s">
        <v>186</v>
      </c>
      <c r="D102" s="4" t="s">
        <v>11</v>
      </c>
      <c r="E102" s="9" t="s">
        <v>151</v>
      </c>
      <c r="F102" s="4" t="s">
        <v>143</v>
      </c>
      <c r="G102" s="4">
        <f t="shared" si="3"/>
        <v>1</v>
      </c>
      <c r="H102" s="10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>
        <v>1</v>
      </c>
      <c r="AB102" s="25"/>
      <c r="AC102" s="5"/>
    </row>
    <row r="103" spans="1:29" ht="15" customHeight="1">
      <c r="A103" s="4">
        <v>54</v>
      </c>
      <c r="B103" s="4" t="s">
        <v>205</v>
      </c>
      <c r="C103" s="8" t="s">
        <v>206</v>
      </c>
      <c r="D103" s="4" t="s">
        <v>11</v>
      </c>
      <c r="E103" s="9" t="s">
        <v>207</v>
      </c>
      <c r="F103" s="4" t="s">
        <v>208</v>
      </c>
      <c r="G103" s="4">
        <f t="shared" si="3"/>
        <v>1</v>
      </c>
      <c r="H103" s="10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>
        <v>1</v>
      </c>
      <c r="AB103" s="25"/>
      <c r="AC103" s="5"/>
    </row>
    <row r="104" spans="1:29" ht="15" customHeight="1">
      <c r="A104" s="4">
        <v>54</v>
      </c>
      <c r="B104" s="4" t="s">
        <v>209</v>
      </c>
      <c r="C104" s="8" t="s">
        <v>210</v>
      </c>
      <c r="D104" s="4" t="s">
        <v>11</v>
      </c>
      <c r="E104" s="9" t="s">
        <v>148</v>
      </c>
      <c r="F104" s="4" t="s">
        <v>143</v>
      </c>
      <c r="G104" s="4">
        <f t="shared" si="3"/>
        <v>1</v>
      </c>
      <c r="H104" s="10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>
        <v>1</v>
      </c>
      <c r="AB104" s="25"/>
      <c r="AC104" s="5"/>
    </row>
    <row r="105" spans="1:29" ht="15" customHeight="1">
      <c r="A105" s="4">
        <v>54</v>
      </c>
      <c r="B105" s="4" t="s">
        <v>238</v>
      </c>
      <c r="C105" s="8" t="s">
        <v>239</v>
      </c>
      <c r="D105" s="4" t="s">
        <v>11</v>
      </c>
      <c r="E105" s="9" t="s">
        <v>240</v>
      </c>
      <c r="F105" s="4" t="s">
        <v>143</v>
      </c>
      <c r="G105" s="4">
        <f t="shared" si="3"/>
        <v>1</v>
      </c>
      <c r="H105" s="10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>
        <v>1</v>
      </c>
      <c r="AB105" s="25"/>
      <c r="AC105" s="5"/>
    </row>
    <row r="106" spans="1:29" ht="15" customHeight="1">
      <c r="A106" s="4">
        <v>54</v>
      </c>
      <c r="B106" s="4" t="s">
        <v>241</v>
      </c>
      <c r="C106" s="8" t="s">
        <v>242</v>
      </c>
      <c r="D106" s="4" t="s">
        <v>11</v>
      </c>
      <c r="E106" s="9" t="s">
        <v>191</v>
      </c>
      <c r="F106" s="4" t="s">
        <v>143</v>
      </c>
      <c r="G106" s="4">
        <f t="shared" si="3"/>
        <v>1</v>
      </c>
      <c r="H106" s="10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>
        <v>1</v>
      </c>
      <c r="AB106" s="25"/>
      <c r="AC106" s="5"/>
    </row>
    <row r="107" spans="1:29" ht="15" customHeight="1">
      <c r="A107" s="4">
        <v>54</v>
      </c>
      <c r="B107" s="4" t="s">
        <v>243</v>
      </c>
      <c r="C107" s="8" t="s">
        <v>244</v>
      </c>
      <c r="D107" s="4" t="s">
        <v>11</v>
      </c>
      <c r="E107" s="9" t="s">
        <v>240</v>
      </c>
      <c r="F107" s="4" t="s">
        <v>143</v>
      </c>
      <c r="G107" s="4">
        <f t="shared" si="3"/>
        <v>1</v>
      </c>
      <c r="H107" s="10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>
        <v>1</v>
      </c>
      <c r="AB107" s="25"/>
      <c r="AC107" s="5"/>
    </row>
    <row r="108" spans="1:29" ht="15" customHeight="1">
      <c r="A108" s="4">
        <v>54</v>
      </c>
      <c r="B108" s="4" t="s">
        <v>590</v>
      </c>
      <c r="C108" s="8" t="s">
        <v>591</v>
      </c>
      <c r="D108" s="4" t="s">
        <v>11</v>
      </c>
      <c r="E108" s="9" t="s">
        <v>592</v>
      </c>
      <c r="F108" s="4" t="s">
        <v>569</v>
      </c>
      <c r="G108" s="4">
        <f t="shared" si="3"/>
        <v>1</v>
      </c>
      <c r="H108" s="1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>
        <v>1</v>
      </c>
      <c r="AA108" s="25"/>
      <c r="AB108" s="25"/>
      <c r="AC108" s="5"/>
    </row>
    <row r="109" spans="1:29" ht="15" customHeight="1">
      <c r="A109" s="4">
        <v>54</v>
      </c>
      <c r="B109" s="21" t="s">
        <v>594</v>
      </c>
      <c r="C109" s="8" t="s">
        <v>595</v>
      </c>
      <c r="D109" s="4" t="s">
        <v>11</v>
      </c>
      <c r="E109" s="9" t="s">
        <v>586</v>
      </c>
      <c r="F109" s="4" t="s">
        <v>569</v>
      </c>
      <c r="G109" s="4">
        <f t="shared" si="3"/>
        <v>1</v>
      </c>
      <c r="H109" s="10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>
        <v>1</v>
      </c>
      <c r="AA109" s="25"/>
      <c r="AB109" s="25"/>
      <c r="AC109" s="5"/>
    </row>
    <row r="110" spans="1:29" ht="15" customHeight="1">
      <c r="A110" s="4">
        <v>54</v>
      </c>
      <c r="B110" s="4" t="s">
        <v>596</v>
      </c>
      <c r="C110" s="8" t="s">
        <v>597</v>
      </c>
      <c r="D110" s="4" t="s">
        <v>11</v>
      </c>
      <c r="E110" s="9" t="s">
        <v>598</v>
      </c>
      <c r="F110" s="4" t="s">
        <v>569</v>
      </c>
      <c r="G110" s="4">
        <f t="shared" si="3"/>
        <v>1</v>
      </c>
      <c r="H110" s="10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>
        <v>1</v>
      </c>
      <c r="AA110" s="25"/>
      <c r="AB110" s="25"/>
      <c r="AC110" s="5"/>
    </row>
    <row r="111" spans="1:29" ht="15" customHeight="1">
      <c r="A111" s="4">
        <v>54</v>
      </c>
      <c r="B111" s="4" t="s">
        <v>599</v>
      </c>
      <c r="C111" s="8" t="s">
        <v>600</v>
      </c>
      <c r="D111" s="4" t="s">
        <v>11</v>
      </c>
      <c r="E111" s="9" t="s">
        <v>601</v>
      </c>
      <c r="F111" s="4" t="s">
        <v>569</v>
      </c>
      <c r="G111" s="4">
        <f t="shared" si="3"/>
        <v>1</v>
      </c>
      <c r="H111" s="10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>
        <v>1</v>
      </c>
      <c r="AA111" s="25"/>
      <c r="AB111" s="25"/>
      <c r="AC111" s="5"/>
    </row>
    <row r="112" spans="1:29" ht="15" customHeight="1">
      <c r="A112" s="4">
        <v>54</v>
      </c>
      <c r="B112" s="4" t="s">
        <v>602</v>
      </c>
      <c r="C112" s="8" t="s">
        <v>603</v>
      </c>
      <c r="D112" s="4" t="s">
        <v>11</v>
      </c>
      <c r="E112" s="9" t="s">
        <v>568</v>
      </c>
      <c r="F112" s="4" t="s">
        <v>569</v>
      </c>
      <c r="G112" s="4">
        <f t="shared" si="3"/>
        <v>1</v>
      </c>
      <c r="H112" s="10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>
        <v>1</v>
      </c>
      <c r="AA112" s="25"/>
      <c r="AB112" s="25"/>
      <c r="AC112" s="5"/>
    </row>
    <row r="113" spans="1:29" ht="15" customHeight="1">
      <c r="A113" s="4">
        <v>54</v>
      </c>
      <c r="B113" s="4" t="s">
        <v>854</v>
      </c>
      <c r="C113" s="8" t="s">
        <v>855</v>
      </c>
      <c r="D113" s="4" t="s">
        <v>11</v>
      </c>
      <c r="E113" s="9" t="s">
        <v>851</v>
      </c>
      <c r="F113" s="4" t="s">
        <v>13</v>
      </c>
      <c r="G113" s="4">
        <f t="shared" si="3"/>
        <v>1</v>
      </c>
      <c r="H113" s="10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>
        <v>1</v>
      </c>
      <c r="V113" s="25"/>
      <c r="W113" s="25"/>
      <c r="X113" s="25"/>
      <c r="Y113" s="25"/>
      <c r="Z113" s="25"/>
      <c r="AA113" s="25"/>
      <c r="AB113" s="25"/>
      <c r="AC113" s="5"/>
    </row>
    <row r="114" spans="1:29" ht="15" customHeight="1">
      <c r="A114" s="4">
        <v>54</v>
      </c>
      <c r="B114" s="4" t="s">
        <v>856</v>
      </c>
      <c r="C114" s="8" t="s">
        <v>857</v>
      </c>
      <c r="D114" s="4" t="s">
        <v>11</v>
      </c>
      <c r="E114" s="9" t="s">
        <v>858</v>
      </c>
      <c r="F114" s="4" t="s">
        <v>13</v>
      </c>
      <c r="G114" s="4">
        <f t="shared" si="3"/>
        <v>1</v>
      </c>
      <c r="H114" s="10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>
        <v>1</v>
      </c>
      <c r="V114" s="25"/>
      <c r="W114" s="25"/>
      <c r="X114" s="25"/>
      <c r="Y114" s="25"/>
      <c r="Z114" s="25"/>
      <c r="AA114" s="25"/>
      <c r="AB114" s="25"/>
      <c r="AC114" s="5"/>
    </row>
    <row r="115" spans="1:29" ht="15" customHeight="1">
      <c r="A115" s="4">
        <v>54</v>
      </c>
      <c r="B115" s="4" t="s">
        <v>859</v>
      </c>
      <c r="C115" s="8" t="s">
        <v>860</v>
      </c>
      <c r="D115" s="4" t="s">
        <v>11</v>
      </c>
      <c r="E115" s="9" t="s">
        <v>861</v>
      </c>
      <c r="F115" s="4" t="s">
        <v>13</v>
      </c>
      <c r="G115" s="4">
        <f t="shared" si="3"/>
        <v>1</v>
      </c>
      <c r="H115" s="10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>
        <v>1</v>
      </c>
      <c r="V115" s="25"/>
      <c r="W115" s="25"/>
      <c r="X115" s="25"/>
      <c r="Y115" s="25"/>
      <c r="Z115" s="25"/>
      <c r="AA115" s="25"/>
      <c r="AB115" s="25"/>
      <c r="AC115" s="5"/>
    </row>
    <row r="116" spans="1:29" ht="15" customHeight="1">
      <c r="A116" s="4">
        <v>54</v>
      </c>
      <c r="B116" s="4" t="s">
        <v>1097</v>
      </c>
      <c r="C116" s="8" t="s">
        <v>1098</v>
      </c>
      <c r="D116" s="4" t="s">
        <v>11</v>
      </c>
      <c r="E116" s="9" t="s">
        <v>65</v>
      </c>
      <c r="F116" s="4" t="s">
        <v>143</v>
      </c>
      <c r="G116" s="4">
        <f t="shared" si="3"/>
        <v>1</v>
      </c>
      <c r="H116" s="10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>
        <v>1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5"/>
    </row>
    <row r="117" spans="1:29" ht="15" customHeight="1">
      <c r="A117" s="4">
        <v>54</v>
      </c>
      <c r="B117" s="4" t="s">
        <v>1104</v>
      </c>
      <c r="C117" s="29" t="s">
        <v>1105</v>
      </c>
      <c r="D117" s="4" t="s">
        <v>11</v>
      </c>
      <c r="E117" s="9" t="s">
        <v>194</v>
      </c>
      <c r="F117" s="4" t="s">
        <v>143</v>
      </c>
      <c r="G117" s="4">
        <f t="shared" si="3"/>
        <v>1</v>
      </c>
      <c r="H117" s="10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>
        <v>1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5"/>
    </row>
    <row r="118" spans="1:29" ht="15" customHeight="1">
      <c r="A118" s="4">
        <v>54</v>
      </c>
      <c r="B118" s="4" t="s">
        <v>1108</v>
      </c>
      <c r="C118" s="8" t="s">
        <v>1109</v>
      </c>
      <c r="D118" s="4" t="s">
        <v>11</v>
      </c>
      <c r="E118" s="9" t="s">
        <v>818</v>
      </c>
      <c r="F118" s="4" t="s">
        <v>143</v>
      </c>
      <c r="G118" s="4">
        <f t="shared" si="3"/>
        <v>1</v>
      </c>
      <c r="H118" s="10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>
        <v>1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5"/>
    </row>
    <row r="119" spans="1:29" ht="15" customHeight="1">
      <c r="A119" s="4">
        <v>54</v>
      </c>
      <c r="B119" s="4" t="s">
        <v>1111</v>
      </c>
      <c r="C119" s="8" t="s">
        <v>1112</v>
      </c>
      <c r="D119" s="4" t="s">
        <v>11</v>
      </c>
      <c r="E119" s="9" t="s">
        <v>1113</v>
      </c>
      <c r="F119" s="4" t="s">
        <v>143</v>
      </c>
      <c r="G119" s="4">
        <f t="shared" si="3"/>
        <v>1</v>
      </c>
      <c r="H119" s="10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>
        <v>1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5"/>
    </row>
    <row r="120" spans="1:29" ht="15" customHeight="1">
      <c r="A120" s="4">
        <v>54</v>
      </c>
      <c r="B120" s="4" t="s">
        <v>1116</v>
      </c>
      <c r="C120" s="8" t="s">
        <v>1117</v>
      </c>
      <c r="D120" s="4" t="s">
        <v>11</v>
      </c>
      <c r="E120" s="9" t="s">
        <v>151</v>
      </c>
      <c r="F120" s="4" t="s">
        <v>143</v>
      </c>
      <c r="G120" s="4">
        <f t="shared" si="3"/>
        <v>1</v>
      </c>
      <c r="H120" s="10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>
        <v>1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5"/>
    </row>
    <row r="121" spans="1:29" ht="15" customHeight="1">
      <c r="A121" s="4">
        <v>54</v>
      </c>
      <c r="B121" s="4" t="s">
        <v>1120</v>
      </c>
      <c r="C121" s="8" t="s">
        <v>1121</v>
      </c>
      <c r="D121" s="4" t="s">
        <v>11</v>
      </c>
      <c r="E121" s="9" t="s">
        <v>151</v>
      </c>
      <c r="F121" s="4" t="s">
        <v>143</v>
      </c>
      <c r="G121" s="4">
        <f t="shared" si="3"/>
        <v>1</v>
      </c>
      <c r="H121" s="10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>
        <v>1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5"/>
    </row>
    <row r="122" spans="1:29" ht="15" customHeight="1">
      <c r="A122" s="4">
        <v>54</v>
      </c>
      <c r="B122" s="4" t="s">
        <v>1122</v>
      </c>
      <c r="C122" s="8" t="s">
        <v>1123</v>
      </c>
      <c r="D122" s="4" t="s">
        <v>11</v>
      </c>
      <c r="E122" s="9" t="s">
        <v>148</v>
      </c>
      <c r="F122" s="4" t="s">
        <v>143</v>
      </c>
      <c r="G122" s="4">
        <f t="shared" si="3"/>
        <v>1</v>
      </c>
      <c r="H122" s="10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>
        <v>1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5"/>
    </row>
    <row r="123" spans="1:29" ht="15" customHeight="1">
      <c r="A123" s="4">
        <v>54</v>
      </c>
      <c r="B123" s="4" t="s">
        <v>1192</v>
      </c>
      <c r="C123" s="8" t="s">
        <v>1193</v>
      </c>
      <c r="D123" s="4" t="s">
        <v>11</v>
      </c>
      <c r="E123" s="9" t="s">
        <v>207</v>
      </c>
      <c r="F123" s="4" t="s">
        <v>208</v>
      </c>
      <c r="G123" s="4">
        <f t="shared" si="3"/>
        <v>1</v>
      </c>
      <c r="H123" s="10"/>
      <c r="I123" s="25"/>
      <c r="J123" s="25"/>
      <c r="K123" s="25"/>
      <c r="L123" s="25"/>
      <c r="M123" s="25"/>
      <c r="N123" s="25"/>
      <c r="O123" s="25"/>
      <c r="P123" s="25"/>
      <c r="Q123" s="25">
        <v>1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5"/>
    </row>
    <row r="124" spans="1:29" ht="15" customHeight="1">
      <c r="A124" s="4">
        <v>54</v>
      </c>
      <c r="B124" s="4" t="s">
        <v>1194</v>
      </c>
      <c r="C124" s="8" t="s">
        <v>1195</v>
      </c>
      <c r="D124" s="4" t="s">
        <v>11</v>
      </c>
      <c r="E124" s="9" t="s">
        <v>1196</v>
      </c>
      <c r="F124" s="4" t="s">
        <v>208</v>
      </c>
      <c r="G124" s="4">
        <f t="shared" si="3"/>
        <v>1</v>
      </c>
      <c r="H124" s="10"/>
      <c r="I124" s="25"/>
      <c r="J124" s="25"/>
      <c r="K124" s="25"/>
      <c r="L124" s="25"/>
      <c r="M124" s="25"/>
      <c r="N124" s="25"/>
      <c r="O124" s="25"/>
      <c r="P124" s="25"/>
      <c r="Q124" s="25">
        <v>1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5"/>
    </row>
    <row r="125" spans="1:29" ht="15" customHeight="1">
      <c r="A125" s="4">
        <v>54</v>
      </c>
      <c r="B125" s="4" t="s">
        <v>1197</v>
      </c>
      <c r="C125" s="8" t="s">
        <v>1198</v>
      </c>
      <c r="D125" s="4" t="s">
        <v>11</v>
      </c>
      <c r="E125" s="9" t="s">
        <v>207</v>
      </c>
      <c r="F125" s="4" t="s">
        <v>208</v>
      </c>
      <c r="G125" s="4">
        <f t="shared" si="3"/>
        <v>1</v>
      </c>
      <c r="H125" s="10"/>
      <c r="I125" s="25"/>
      <c r="J125" s="25"/>
      <c r="K125" s="25"/>
      <c r="L125" s="25"/>
      <c r="M125" s="25"/>
      <c r="N125" s="25"/>
      <c r="O125" s="25"/>
      <c r="P125" s="25"/>
      <c r="Q125" s="25">
        <v>1</v>
      </c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5"/>
    </row>
    <row r="126" spans="1:29" ht="15" customHeight="1">
      <c r="A126" s="4">
        <v>54</v>
      </c>
      <c r="B126" s="4" t="s">
        <v>1199</v>
      </c>
      <c r="C126" s="8" t="s">
        <v>1200</v>
      </c>
      <c r="D126" s="4" t="s">
        <v>11</v>
      </c>
      <c r="E126" s="9" t="s">
        <v>65</v>
      </c>
      <c r="F126" s="4" t="s">
        <v>208</v>
      </c>
      <c r="G126" s="4">
        <f t="shared" si="3"/>
        <v>1</v>
      </c>
      <c r="H126" s="10"/>
      <c r="I126" s="25"/>
      <c r="J126" s="25"/>
      <c r="K126" s="25"/>
      <c r="L126" s="25"/>
      <c r="M126" s="25"/>
      <c r="N126" s="25"/>
      <c r="O126" s="25"/>
      <c r="P126" s="25"/>
      <c r="Q126" s="25">
        <v>1</v>
      </c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5"/>
    </row>
    <row r="127" spans="1:29" ht="15" customHeight="1">
      <c r="A127" s="4">
        <v>54</v>
      </c>
      <c r="B127" s="4" t="s">
        <v>1363</v>
      </c>
      <c r="C127" s="8" t="s">
        <v>1364</v>
      </c>
      <c r="D127" s="4" t="s">
        <v>11</v>
      </c>
      <c r="E127" s="9" t="s">
        <v>1357</v>
      </c>
      <c r="F127" s="4" t="s">
        <v>157</v>
      </c>
      <c r="G127" s="4">
        <f t="shared" si="3"/>
        <v>1</v>
      </c>
      <c r="H127" s="10"/>
      <c r="I127" s="25"/>
      <c r="J127" s="25"/>
      <c r="K127" s="25"/>
      <c r="L127" s="25"/>
      <c r="M127" s="25"/>
      <c r="N127" s="25"/>
      <c r="O127" s="25">
        <v>1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5"/>
    </row>
    <row r="128" spans="1:29" ht="15" customHeight="1">
      <c r="A128" s="4">
        <v>54</v>
      </c>
      <c r="B128" s="4" t="s">
        <v>1365</v>
      </c>
      <c r="C128" s="8" t="s">
        <v>1366</v>
      </c>
      <c r="D128" s="4" t="s">
        <v>11</v>
      </c>
      <c r="E128" s="9" t="s">
        <v>156</v>
      </c>
      <c r="F128" s="4" t="s">
        <v>157</v>
      </c>
      <c r="G128" s="4">
        <f t="shared" si="3"/>
        <v>1</v>
      </c>
      <c r="H128" s="10"/>
      <c r="I128" s="25"/>
      <c r="J128" s="25"/>
      <c r="K128" s="25"/>
      <c r="L128" s="25"/>
      <c r="M128" s="25"/>
      <c r="N128" s="25"/>
      <c r="O128" s="25">
        <v>1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5"/>
    </row>
    <row r="129" spans="1:29" ht="15" customHeight="1">
      <c r="A129" s="4">
        <v>54</v>
      </c>
      <c r="B129" s="4" t="s">
        <v>1428</v>
      </c>
      <c r="C129" s="8" t="s">
        <v>1429</v>
      </c>
      <c r="D129" s="4" t="s">
        <v>11</v>
      </c>
      <c r="E129" s="9" t="s">
        <v>1430</v>
      </c>
      <c r="F129" s="4" t="s">
        <v>143</v>
      </c>
      <c r="G129" s="4">
        <f t="shared" si="3"/>
        <v>1</v>
      </c>
      <c r="H129" s="10"/>
      <c r="I129" s="25"/>
      <c r="J129" s="25"/>
      <c r="K129" s="25"/>
      <c r="L129" s="25"/>
      <c r="M129" s="25"/>
      <c r="N129" s="25">
        <v>1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5"/>
    </row>
    <row r="130" spans="1:29" ht="15" customHeight="1">
      <c r="A130" s="4">
        <v>54</v>
      </c>
      <c r="B130" s="4" t="s">
        <v>1431</v>
      </c>
      <c r="C130" s="8" t="s">
        <v>1432</v>
      </c>
      <c r="D130" s="4" t="s">
        <v>11</v>
      </c>
      <c r="E130" s="9" t="s">
        <v>1430</v>
      </c>
      <c r="F130" s="4" t="s">
        <v>143</v>
      </c>
      <c r="G130" s="4">
        <f t="shared" si="3"/>
        <v>1</v>
      </c>
      <c r="H130" s="10"/>
      <c r="I130" s="25"/>
      <c r="J130" s="25"/>
      <c r="K130" s="25"/>
      <c r="L130" s="25"/>
      <c r="M130" s="25"/>
      <c r="N130" s="25">
        <v>1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5"/>
    </row>
    <row r="131" spans="1:29" ht="15" customHeight="1">
      <c r="A131" s="4">
        <v>54</v>
      </c>
      <c r="B131" s="4" t="s">
        <v>1433</v>
      </c>
      <c r="C131" s="8" t="s">
        <v>1434</v>
      </c>
      <c r="D131" s="4" t="s">
        <v>11</v>
      </c>
      <c r="E131" s="9" t="s">
        <v>240</v>
      </c>
      <c r="F131" s="4" t="s">
        <v>143</v>
      </c>
      <c r="G131" s="4">
        <f t="shared" si="3"/>
        <v>1</v>
      </c>
      <c r="H131" s="10"/>
      <c r="I131" s="25"/>
      <c r="J131" s="25"/>
      <c r="K131" s="25"/>
      <c r="L131" s="25"/>
      <c r="M131" s="25"/>
      <c r="N131" s="25">
        <v>1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5"/>
    </row>
    <row r="132" spans="1:29" ht="15" customHeight="1">
      <c r="A132" s="4">
        <v>54</v>
      </c>
      <c r="B132" s="4" t="s">
        <v>245</v>
      </c>
      <c r="C132" s="8" t="s">
        <v>1499</v>
      </c>
      <c r="D132" s="4" t="s">
        <v>11</v>
      </c>
      <c r="E132" s="9" t="s">
        <v>1354</v>
      </c>
      <c r="F132" s="4" t="s">
        <v>143</v>
      </c>
      <c r="G132" s="4">
        <f t="shared" si="3"/>
        <v>1</v>
      </c>
      <c r="H132" s="10"/>
      <c r="I132" s="25"/>
      <c r="J132" s="25"/>
      <c r="K132" s="25"/>
      <c r="L132" s="25"/>
      <c r="M132" s="25">
        <v>1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5"/>
    </row>
    <row r="133" spans="1:29" ht="15" customHeight="1">
      <c r="A133" s="4">
        <v>54</v>
      </c>
      <c r="B133" s="4" t="s">
        <v>1500</v>
      </c>
      <c r="C133" s="8" t="s">
        <v>1501</v>
      </c>
      <c r="D133" s="4" t="s">
        <v>11</v>
      </c>
      <c r="E133" s="9" t="s">
        <v>1354</v>
      </c>
      <c r="F133" s="4" t="s">
        <v>143</v>
      </c>
      <c r="G133" s="4">
        <f t="shared" si="3"/>
        <v>1</v>
      </c>
      <c r="H133" s="10"/>
      <c r="I133" s="25"/>
      <c r="J133" s="25"/>
      <c r="K133" s="25"/>
      <c r="L133" s="25"/>
      <c r="M133" s="25">
        <v>1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5"/>
    </row>
    <row r="134" spans="1:29" ht="15" customHeight="1">
      <c r="A134" s="4">
        <v>54</v>
      </c>
      <c r="B134" s="4" t="s">
        <v>1502</v>
      </c>
      <c r="C134" s="8" t="s">
        <v>1503</v>
      </c>
      <c r="D134" s="4" t="s">
        <v>11</v>
      </c>
      <c r="E134" s="9" t="s">
        <v>151</v>
      </c>
      <c r="F134" s="4" t="s">
        <v>143</v>
      </c>
      <c r="G134" s="4">
        <f t="shared" si="3"/>
        <v>1</v>
      </c>
      <c r="H134" s="10"/>
      <c r="I134" s="25"/>
      <c r="J134" s="25"/>
      <c r="K134" s="25"/>
      <c r="L134" s="25"/>
      <c r="M134" s="25">
        <v>1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5"/>
    </row>
    <row r="135" spans="1:29" ht="15" customHeight="1">
      <c r="A135" s="4">
        <v>54</v>
      </c>
      <c r="B135" s="4" t="s">
        <v>1506</v>
      </c>
      <c r="C135" s="8" t="s">
        <v>1507</v>
      </c>
      <c r="D135" s="4" t="s">
        <v>11</v>
      </c>
      <c r="E135" s="9" t="s">
        <v>1508</v>
      </c>
      <c r="F135" s="4" t="s">
        <v>256</v>
      </c>
      <c r="G135" s="4">
        <f t="shared" si="3"/>
        <v>1</v>
      </c>
      <c r="H135" s="10"/>
      <c r="I135" s="25"/>
      <c r="J135" s="25"/>
      <c r="K135" s="25"/>
      <c r="L135" s="25"/>
      <c r="M135" s="25">
        <v>1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5"/>
    </row>
    <row r="136" spans="1:29" ht="15" customHeight="1">
      <c r="A136" s="4"/>
      <c r="B136" s="4"/>
      <c r="C136" s="8"/>
      <c r="D136" s="4"/>
      <c r="E136" s="9"/>
      <c r="F136" s="4"/>
      <c r="G136" s="4"/>
      <c r="H136" s="10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5"/>
    </row>
    <row r="137" spans="1:29" ht="15" customHeight="1">
      <c r="A137" s="4"/>
      <c r="B137" s="4"/>
      <c r="C137" s="8"/>
      <c r="D137" s="4"/>
      <c r="E137" s="9"/>
      <c r="F137" s="4"/>
      <c r="G137" s="4"/>
      <c r="H137" s="10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5"/>
    </row>
    <row r="138" spans="1:29" ht="4.5" customHeight="1">
      <c r="A138" s="11"/>
      <c r="B138" s="12"/>
      <c r="C138" s="13"/>
      <c r="D138" s="12"/>
      <c r="E138" s="14"/>
      <c r="F138" s="12"/>
      <c r="G138" s="12"/>
      <c r="H138" s="13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15"/>
    </row>
  </sheetData>
  <sheetProtection password="E42B" sheet="1"/>
  <mergeCells count="22">
    <mergeCell ref="S1:S2"/>
    <mergeCell ref="P1:P2"/>
    <mergeCell ref="Q1:Q2"/>
    <mergeCell ref="T1:T2"/>
    <mergeCell ref="N1:N2"/>
    <mergeCell ref="M1:M2"/>
    <mergeCell ref="O1:O2"/>
    <mergeCell ref="R1:R2"/>
    <mergeCell ref="A2:G2"/>
    <mergeCell ref="A1:G1"/>
    <mergeCell ref="I1:I2"/>
    <mergeCell ref="L1:L2"/>
    <mergeCell ref="K1:K2"/>
    <mergeCell ref="J1:J2"/>
    <mergeCell ref="AB1:AB2"/>
    <mergeCell ref="U1:U2"/>
    <mergeCell ref="AA1:AA2"/>
    <mergeCell ref="V1:V2"/>
    <mergeCell ref="Z1:Z2"/>
    <mergeCell ref="X1:X2"/>
    <mergeCell ref="Y1:Y2"/>
    <mergeCell ref="W1:W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G13" sqref="G13:G1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0" customWidth="1"/>
    <col min="17" max="17" width="0.85546875" style="0" customWidth="1"/>
  </cols>
  <sheetData>
    <row r="1" spans="1:17" ht="72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1358</v>
      </c>
      <c r="L1" s="32" t="s">
        <v>1304</v>
      </c>
      <c r="M1" s="32" t="s">
        <v>1201</v>
      </c>
      <c r="N1" s="32" t="s">
        <v>1124</v>
      </c>
      <c r="O1" s="32" t="s">
        <v>736</v>
      </c>
      <c r="P1" s="32" t="s">
        <v>484</v>
      </c>
      <c r="Q1" s="2"/>
    </row>
    <row r="2" spans="1:17" ht="69.75" customHeight="1">
      <c r="A2" s="34" t="s">
        <v>1667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5</v>
      </c>
      <c r="L3" s="3">
        <v>4</v>
      </c>
      <c r="M3" s="3">
        <v>4</v>
      </c>
      <c r="N3" s="3">
        <v>4</v>
      </c>
      <c r="O3" s="3">
        <v>3</v>
      </c>
      <c r="P3" s="3">
        <v>4</v>
      </c>
      <c r="Q3" s="7"/>
    </row>
    <row r="4" spans="1:17" ht="15" customHeight="1">
      <c r="A4" s="4">
        <v>1</v>
      </c>
      <c r="B4" s="4" t="s">
        <v>1125</v>
      </c>
      <c r="C4" s="8" t="s">
        <v>1126</v>
      </c>
      <c r="D4" s="4" t="s">
        <v>559</v>
      </c>
      <c r="E4" s="9" t="s">
        <v>1127</v>
      </c>
      <c r="F4" s="4" t="s">
        <v>143</v>
      </c>
      <c r="G4" s="4">
        <f aca="true" t="shared" si="0" ref="G4:G12">SUM(I4:P4)</f>
        <v>80</v>
      </c>
      <c r="H4" s="10"/>
      <c r="I4" s="8"/>
      <c r="J4" s="8"/>
      <c r="K4" s="8"/>
      <c r="L4" s="8">
        <v>40</v>
      </c>
      <c r="M4" s="8"/>
      <c r="N4" s="8">
        <v>40</v>
      </c>
      <c r="O4" s="8"/>
      <c r="P4" s="8"/>
      <c r="Q4" s="5"/>
    </row>
    <row r="5" spans="1:17" ht="15" customHeight="1">
      <c r="A5" s="4">
        <v>2</v>
      </c>
      <c r="B5" s="4" t="s">
        <v>557</v>
      </c>
      <c r="C5" s="8" t="s">
        <v>558</v>
      </c>
      <c r="D5" s="4" t="s">
        <v>559</v>
      </c>
      <c r="E5" s="9" t="s">
        <v>560</v>
      </c>
      <c r="F5" s="4" t="s">
        <v>453</v>
      </c>
      <c r="G5" s="4">
        <f t="shared" si="0"/>
        <v>40</v>
      </c>
      <c r="H5" s="10"/>
      <c r="I5" s="8"/>
      <c r="J5" s="8"/>
      <c r="K5" s="8"/>
      <c r="L5" s="8"/>
      <c r="M5" s="8"/>
      <c r="N5" s="8"/>
      <c r="O5" s="8"/>
      <c r="P5" s="8">
        <v>40</v>
      </c>
      <c r="Q5" s="5"/>
    </row>
    <row r="6" spans="1:17" ht="15" customHeight="1">
      <c r="A6" s="4">
        <v>3</v>
      </c>
      <c r="B6" s="4" t="s">
        <v>561</v>
      </c>
      <c r="C6" s="8" t="s">
        <v>562</v>
      </c>
      <c r="D6" s="4" t="s">
        <v>559</v>
      </c>
      <c r="E6" s="9" t="s">
        <v>548</v>
      </c>
      <c r="F6" s="4" t="s">
        <v>453</v>
      </c>
      <c r="G6" s="4">
        <f t="shared" si="0"/>
        <v>35</v>
      </c>
      <c r="H6" s="10"/>
      <c r="I6" s="8"/>
      <c r="J6" s="8"/>
      <c r="K6" s="8"/>
      <c r="L6" s="8"/>
      <c r="M6" s="8"/>
      <c r="N6" s="8"/>
      <c r="O6" s="8"/>
      <c r="P6" s="8">
        <v>35</v>
      </c>
      <c r="Q6" s="5"/>
    </row>
    <row r="7" spans="1:17" ht="15" customHeight="1">
      <c r="A7" s="4">
        <v>3</v>
      </c>
      <c r="B7" s="4" t="s">
        <v>1255</v>
      </c>
      <c r="C7" s="8" t="s">
        <v>1256</v>
      </c>
      <c r="D7" s="4" t="s">
        <v>559</v>
      </c>
      <c r="E7" s="9" t="s">
        <v>1186</v>
      </c>
      <c r="F7" s="4" t="s">
        <v>208</v>
      </c>
      <c r="G7" s="4">
        <f t="shared" si="0"/>
        <v>35</v>
      </c>
      <c r="H7" s="10"/>
      <c r="I7" s="8"/>
      <c r="J7" s="8"/>
      <c r="K7" s="8"/>
      <c r="L7" s="8"/>
      <c r="M7" s="8">
        <v>35</v>
      </c>
      <c r="N7" s="8"/>
      <c r="O7" s="8"/>
      <c r="P7" s="8"/>
      <c r="Q7" s="5"/>
    </row>
    <row r="8" spans="1:17" ht="15" customHeight="1">
      <c r="A8" s="4">
        <v>4</v>
      </c>
      <c r="B8" s="4" t="s">
        <v>563</v>
      </c>
      <c r="C8" s="8" t="s">
        <v>564</v>
      </c>
      <c r="D8" s="4" t="s">
        <v>559</v>
      </c>
      <c r="E8" s="9" t="s">
        <v>565</v>
      </c>
      <c r="F8" s="4" t="s">
        <v>432</v>
      </c>
      <c r="G8" s="4">
        <f t="shared" si="0"/>
        <v>30</v>
      </c>
      <c r="H8" s="10"/>
      <c r="I8" s="8"/>
      <c r="J8" s="8"/>
      <c r="K8" s="8"/>
      <c r="L8" s="8"/>
      <c r="M8" s="8"/>
      <c r="N8" s="8"/>
      <c r="O8" s="8"/>
      <c r="P8" s="8">
        <v>30</v>
      </c>
      <c r="Q8" s="5"/>
    </row>
    <row r="9" spans="1:17" ht="15" customHeight="1">
      <c r="A9" s="4">
        <v>4</v>
      </c>
      <c r="B9" s="4" t="s">
        <v>1257</v>
      </c>
      <c r="C9" s="8" t="s">
        <v>1258</v>
      </c>
      <c r="D9" s="4" t="s">
        <v>559</v>
      </c>
      <c r="E9" s="9" t="s">
        <v>1259</v>
      </c>
      <c r="F9" s="4" t="s">
        <v>1260</v>
      </c>
      <c r="G9" s="4">
        <f t="shared" si="0"/>
        <v>30</v>
      </c>
      <c r="H9" s="10"/>
      <c r="I9" s="8"/>
      <c r="J9" s="8"/>
      <c r="K9" s="8"/>
      <c r="L9" s="8"/>
      <c r="M9" s="8">
        <v>30</v>
      </c>
      <c r="N9" s="8"/>
      <c r="O9" s="8"/>
      <c r="P9" s="8"/>
      <c r="Q9" s="5"/>
    </row>
    <row r="10" spans="1:17" ht="15" customHeight="1">
      <c r="A10" s="4">
        <v>5</v>
      </c>
      <c r="B10" s="4" t="s">
        <v>1374</v>
      </c>
      <c r="C10" s="8" t="s">
        <v>1375</v>
      </c>
      <c r="D10" s="4" t="s">
        <v>559</v>
      </c>
      <c r="E10" s="9" t="s">
        <v>1376</v>
      </c>
      <c r="F10" s="4" t="s">
        <v>143</v>
      </c>
      <c r="G10" s="4">
        <f t="shared" si="0"/>
        <v>10</v>
      </c>
      <c r="H10" s="10"/>
      <c r="I10" s="8"/>
      <c r="J10" s="8"/>
      <c r="K10" s="8">
        <v>10</v>
      </c>
      <c r="L10" s="8"/>
      <c r="M10" s="8"/>
      <c r="N10" s="8"/>
      <c r="O10" s="8"/>
      <c r="P10" s="8"/>
      <c r="Q10" s="5"/>
    </row>
    <row r="11" spans="1:17" ht="15" customHeight="1">
      <c r="A11" s="4">
        <v>6</v>
      </c>
      <c r="B11" s="4" t="s">
        <v>1377</v>
      </c>
      <c r="C11" s="8" t="s">
        <v>1378</v>
      </c>
      <c r="D11" s="4" t="s">
        <v>559</v>
      </c>
      <c r="E11" s="9" t="s">
        <v>1379</v>
      </c>
      <c r="F11" s="4" t="s">
        <v>157</v>
      </c>
      <c r="G11" s="4">
        <f t="shared" si="0"/>
        <v>9</v>
      </c>
      <c r="H11" s="10"/>
      <c r="I11" s="8"/>
      <c r="J11" s="8"/>
      <c r="K11" s="8">
        <v>9</v>
      </c>
      <c r="L11" s="8"/>
      <c r="M11" s="8"/>
      <c r="N11" s="8"/>
      <c r="O11" s="8"/>
      <c r="P11" s="8"/>
      <c r="Q11" s="5"/>
    </row>
    <row r="12" spans="1:17" ht="15" customHeight="1">
      <c r="A12" s="4">
        <v>7</v>
      </c>
      <c r="B12" s="4" t="s">
        <v>1380</v>
      </c>
      <c r="C12" s="8" t="s">
        <v>1381</v>
      </c>
      <c r="D12" s="4" t="s">
        <v>559</v>
      </c>
      <c r="E12" s="9" t="s">
        <v>1379</v>
      </c>
      <c r="F12" s="4" t="s">
        <v>157</v>
      </c>
      <c r="G12" s="4">
        <f t="shared" si="0"/>
        <v>8</v>
      </c>
      <c r="H12" s="10"/>
      <c r="I12" s="8"/>
      <c r="J12" s="8"/>
      <c r="K12" s="8">
        <v>8</v>
      </c>
      <c r="L12" s="8"/>
      <c r="M12" s="8"/>
      <c r="N12" s="8"/>
      <c r="O12" s="8"/>
      <c r="P12" s="8"/>
      <c r="Q12" s="5"/>
    </row>
    <row r="13" spans="1:17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8"/>
      <c r="O13" s="8"/>
      <c r="P13" s="8"/>
      <c r="Q13" s="5"/>
    </row>
    <row r="14" spans="1:17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8"/>
      <c r="O14" s="8"/>
      <c r="P14" s="8"/>
      <c r="Q14" s="5"/>
    </row>
    <row r="15" spans="1:17" ht="15" customHeight="1">
      <c r="A15" s="4"/>
      <c r="B15" s="4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8"/>
      <c r="Q15" s="5"/>
    </row>
    <row r="16" spans="1:17" ht="15" customHeight="1">
      <c r="A16" s="4"/>
      <c r="B16" s="4"/>
      <c r="C16" s="8"/>
      <c r="D16" s="4"/>
      <c r="E16" s="9"/>
      <c r="F16" s="4"/>
      <c r="G16" s="4"/>
      <c r="H16" s="10"/>
      <c r="I16" s="8"/>
      <c r="J16" s="8"/>
      <c r="K16" s="8"/>
      <c r="L16" s="8"/>
      <c r="M16" s="8"/>
      <c r="N16" s="8"/>
      <c r="O16" s="8"/>
      <c r="P16" s="8"/>
      <c r="Q16" s="5"/>
    </row>
    <row r="17" spans="1:17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5"/>
    </row>
    <row r="18" spans="1:17" ht="15" customHeight="1">
      <c r="A18" s="4"/>
      <c r="B18" s="4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5"/>
    </row>
    <row r="19" spans="1:17" ht="15" customHeight="1">
      <c r="A19" s="4"/>
      <c r="B19" s="4"/>
      <c r="C19" s="8"/>
      <c r="D19" s="4"/>
      <c r="E19" s="9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5"/>
    </row>
    <row r="20" spans="1:17" ht="4.5" customHeight="1">
      <c r="A20" s="11"/>
      <c r="B20" s="12"/>
      <c r="C20" s="13"/>
      <c r="D20" s="12"/>
      <c r="E20" s="14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5"/>
    </row>
  </sheetData>
  <sheetProtection password="E42B" sheet="1"/>
  <mergeCells count="10">
    <mergeCell ref="P1:P2"/>
    <mergeCell ref="N1:N2"/>
    <mergeCell ref="O1:O2"/>
    <mergeCell ref="L1:L2"/>
    <mergeCell ref="A2:G2"/>
    <mergeCell ref="A1:G1"/>
    <mergeCell ref="I1:I2"/>
    <mergeCell ref="K1:K2"/>
    <mergeCell ref="J1:J2"/>
    <mergeCell ref="M1: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/>
      <c r="L1" s="42"/>
      <c r="M1" s="42" t="s">
        <v>1201</v>
      </c>
      <c r="N1" s="2"/>
    </row>
    <row r="2" spans="1:14" ht="69.75" customHeight="1">
      <c r="A2" s="34" t="s">
        <v>1668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43"/>
      <c r="M2" s="43"/>
      <c r="N2" s="19"/>
    </row>
    <row r="3" spans="1:1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4</v>
      </c>
      <c r="N3" s="7"/>
    </row>
    <row r="4" spans="1:14" ht="15" customHeight="1">
      <c r="A4" s="4">
        <v>1</v>
      </c>
      <c r="B4" s="4" t="s">
        <v>1270</v>
      </c>
      <c r="C4" s="8" t="s">
        <v>1271</v>
      </c>
      <c r="D4" s="4" t="s">
        <v>1272</v>
      </c>
      <c r="E4" s="9" t="s">
        <v>1215</v>
      </c>
      <c r="F4" s="4" t="s">
        <v>208</v>
      </c>
      <c r="G4" s="4">
        <f>SUM(I4:M4)</f>
        <v>15</v>
      </c>
      <c r="H4" s="10"/>
      <c r="I4" s="8"/>
      <c r="J4" s="8"/>
      <c r="K4" s="8"/>
      <c r="L4" s="8"/>
      <c r="M4" s="8">
        <v>15</v>
      </c>
      <c r="N4" s="5"/>
    </row>
    <row r="5" spans="1:14" ht="15" customHeight="1">
      <c r="A5" s="4">
        <v>2</v>
      </c>
      <c r="B5" s="4" t="s">
        <v>1273</v>
      </c>
      <c r="C5" s="8" t="s">
        <v>1274</v>
      </c>
      <c r="D5" s="4" t="s">
        <v>1272</v>
      </c>
      <c r="E5" s="16" t="s">
        <v>1215</v>
      </c>
      <c r="F5" s="4" t="s">
        <v>208</v>
      </c>
      <c r="G5" s="4">
        <f>SUM(I5:M5)</f>
        <v>13</v>
      </c>
      <c r="H5" s="10"/>
      <c r="I5" s="8"/>
      <c r="J5" s="8"/>
      <c r="K5" s="8"/>
      <c r="L5" s="8"/>
      <c r="M5" s="8">
        <v>13</v>
      </c>
      <c r="N5" s="5"/>
    </row>
    <row r="6" spans="1:14" ht="15" customHeight="1">
      <c r="A6" s="4"/>
      <c r="B6" s="4"/>
      <c r="C6" s="8"/>
      <c r="D6" s="4"/>
      <c r="E6" s="16"/>
      <c r="F6" s="4"/>
      <c r="G6" s="4"/>
      <c r="H6" s="10"/>
      <c r="I6" s="8"/>
      <c r="J6" s="8"/>
      <c r="K6" s="8"/>
      <c r="L6" s="8"/>
      <c r="M6" s="8"/>
      <c r="N6" s="5"/>
    </row>
    <row r="7" spans="1:14" ht="15" customHeight="1">
      <c r="A7" s="4"/>
      <c r="B7" s="4"/>
      <c r="C7" s="8"/>
      <c r="D7" s="4"/>
      <c r="E7" s="16"/>
      <c r="F7" s="4"/>
      <c r="G7" s="4"/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16"/>
      <c r="F8" s="4"/>
      <c r="G8" s="4"/>
      <c r="H8" s="10"/>
      <c r="I8" s="8"/>
      <c r="J8" s="8"/>
      <c r="K8" s="8"/>
      <c r="L8" s="8"/>
      <c r="M8" s="8"/>
      <c r="N8" s="5"/>
    </row>
    <row r="9" spans="1:14" ht="15" customHeight="1">
      <c r="A9" s="4"/>
      <c r="B9" s="4"/>
      <c r="C9" s="8"/>
      <c r="D9" s="4"/>
      <c r="E9" s="16"/>
      <c r="F9" s="4"/>
      <c r="G9" s="4"/>
      <c r="H9" s="10"/>
      <c r="I9" s="8"/>
      <c r="J9" s="8"/>
      <c r="K9" s="8"/>
      <c r="L9" s="8"/>
      <c r="M9" s="8"/>
      <c r="N9" s="5"/>
    </row>
    <row r="10" spans="1:14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5"/>
    </row>
    <row r="11" spans="1:14" ht="4.5" customHeight="1">
      <c r="A11" s="11"/>
      <c r="B11" s="12"/>
      <c r="C11" s="13"/>
      <c r="D11" s="12"/>
      <c r="E11" s="14"/>
      <c r="F11" s="12"/>
      <c r="G11" s="12"/>
      <c r="H11" s="13"/>
      <c r="I11" s="13"/>
      <c r="J11" s="13"/>
      <c r="K11" s="13"/>
      <c r="L11" s="13"/>
      <c r="M11" s="13"/>
      <c r="N11" s="15"/>
    </row>
  </sheetData>
  <sheetProtection password="E42B" sheet="1"/>
  <mergeCells count="7">
    <mergeCell ref="J1:J2"/>
    <mergeCell ref="A2:G2"/>
    <mergeCell ref="M1:M2"/>
    <mergeCell ref="A1:G1"/>
    <mergeCell ref="L1:L2"/>
    <mergeCell ref="I1:I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83.2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1536</v>
      </c>
      <c r="L1" s="32" t="s">
        <v>1358</v>
      </c>
      <c r="M1" s="32" t="s">
        <v>1304</v>
      </c>
      <c r="N1" s="32" t="s">
        <v>1124</v>
      </c>
      <c r="O1" s="32" t="s">
        <v>1020</v>
      </c>
      <c r="P1" s="32" t="s">
        <v>424</v>
      </c>
      <c r="Q1" s="32" t="s">
        <v>608</v>
      </c>
      <c r="R1" s="32" t="s">
        <v>249</v>
      </c>
      <c r="S1" s="2"/>
    </row>
    <row r="2" spans="1:19" ht="69.75" customHeight="1">
      <c r="A2" s="34" t="s">
        <v>1669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5</v>
      </c>
      <c r="M3" s="3">
        <v>4</v>
      </c>
      <c r="N3" s="3">
        <v>4</v>
      </c>
      <c r="O3" s="3">
        <v>5</v>
      </c>
      <c r="P3" s="24">
        <v>4</v>
      </c>
      <c r="Q3" s="24">
        <v>4</v>
      </c>
      <c r="R3" s="3">
        <v>4</v>
      </c>
      <c r="S3" s="7"/>
    </row>
    <row r="4" spans="1:19" ht="15" customHeight="1">
      <c r="A4" s="4">
        <v>1</v>
      </c>
      <c r="B4" s="21" t="s">
        <v>442</v>
      </c>
      <c r="C4" s="8" t="s">
        <v>443</v>
      </c>
      <c r="D4" s="4" t="s">
        <v>342</v>
      </c>
      <c r="E4" s="9" t="s">
        <v>444</v>
      </c>
      <c r="F4" s="4" t="s">
        <v>432</v>
      </c>
      <c r="G4" s="4">
        <f aca="true" t="shared" si="0" ref="G4:G27">SUM(I4:R4)</f>
        <v>40</v>
      </c>
      <c r="H4" s="10"/>
      <c r="I4" s="8"/>
      <c r="J4" s="8"/>
      <c r="K4" s="8"/>
      <c r="L4" s="8"/>
      <c r="M4" s="8"/>
      <c r="N4" s="8"/>
      <c r="O4" s="8"/>
      <c r="P4" s="8">
        <v>40</v>
      </c>
      <c r="Q4" s="8"/>
      <c r="R4" s="8"/>
      <c r="S4" s="5"/>
    </row>
    <row r="5" spans="1:19" ht="15" customHeight="1">
      <c r="A5" s="4">
        <v>2</v>
      </c>
      <c r="B5" s="21" t="s">
        <v>340</v>
      </c>
      <c r="C5" s="8" t="s">
        <v>341</v>
      </c>
      <c r="D5" s="4" t="s">
        <v>342</v>
      </c>
      <c r="E5" s="9" t="s">
        <v>65</v>
      </c>
      <c r="F5" s="4" t="s">
        <v>200</v>
      </c>
      <c r="G5" s="4">
        <f t="shared" si="0"/>
        <v>50</v>
      </c>
      <c r="H5" s="10"/>
      <c r="I5" s="8"/>
      <c r="J5" s="8"/>
      <c r="K5" s="8"/>
      <c r="L5" s="8"/>
      <c r="M5" s="8">
        <v>15</v>
      </c>
      <c r="N5" s="8"/>
      <c r="O5" s="8"/>
      <c r="P5" s="8"/>
      <c r="Q5" s="8"/>
      <c r="R5" s="8">
        <v>35</v>
      </c>
      <c r="S5" s="5"/>
    </row>
    <row r="6" spans="1:19" ht="15" customHeight="1">
      <c r="A6" s="4">
        <v>3</v>
      </c>
      <c r="B6" s="21" t="s">
        <v>445</v>
      </c>
      <c r="C6" s="8" t="s">
        <v>446</v>
      </c>
      <c r="D6" s="4" t="s">
        <v>342</v>
      </c>
      <c r="E6" s="9" t="s">
        <v>436</v>
      </c>
      <c r="F6" s="4" t="s">
        <v>432</v>
      </c>
      <c r="G6" s="4">
        <f t="shared" si="0"/>
        <v>32</v>
      </c>
      <c r="H6" s="10"/>
      <c r="I6" s="8"/>
      <c r="J6" s="8"/>
      <c r="K6" s="8"/>
      <c r="L6" s="8">
        <v>2</v>
      </c>
      <c r="M6" s="8"/>
      <c r="N6" s="8"/>
      <c r="O6" s="8"/>
      <c r="P6" s="8">
        <v>30</v>
      </c>
      <c r="Q6" s="8"/>
      <c r="R6" s="8"/>
      <c r="S6" s="5"/>
    </row>
    <row r="7" spans="1:19" ht="15" customHeight="1">
      <c r="A7" s="4">
        <v>4</v>
      </c>
      <c r="B7" s="21" t="s">
        <v>731</v>
      </c>
      <c r="C7" s="8" t="s">
        <v>732</v>
      </c>
      <c r="D7" s="4" t="s">
        <v>342</v>
      </c>
      <c r="E7" s="9" t="s">
        <v>733</v>
      </c>
      <c r="F7" s="4" t="s">
        <v>569</v>
      </c>
      <c r="G7" s="4">
        <f t="shared" si="0"/>
        <v>25</v>
      </c>
      <c r="H7" s="10"/>
      <c r="I7" s="8"/>
      <c r="J7" s="8"/>
      <c r="K7" s="8"/>
      <c r="L7" s="8"/>
      <c r="M7" s="8"/>
      <c r="N7" s="8"/>
      <c r="O7" s="8"/>
      <c r="P7" s="8"/>
      <c r="Q7" s="8">
        <v>25</v>
      </c>
      <c r="R7" s="8"/>
      <c r="S7" s="5"/>
    </row>
    <row r="8" spans="1:19" ht="15" customHeight="1">
      <c r="A8" s="4">
        <v>5</v>
      </c>
      <c r="B8" s="4" t="s">
        <v>343</v>
      </c>
      <c r="C8" s="8" t="s">
        <v>344</v>
      </c>
      <c r="D8" s="4" t="s">
        <v>342</v>
      </c>
      <c r="E8" s="9" t="s">
        <v>325</v>
      </c>
      <c r="F8" s="4" t="s">
        <v>200</v>
      </c>
      <c r="G8" s="4">
        <f t="shared" si="0"/>
        <v>20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20</v>
      </c>
      <c r="S8" s="5"/>
    </row>
    <row r="9" spans="1:19" ht="15" customHeight="1">
      <c r="A9" s="4">
        <v>6</v>
      </c>
      <c r="B9" s="21" t="s">
        <v>447</v>
      </c>
      <c r="C9" s="8" t="s">
        <v>448</v>
      </c>
      <c r="D9" s="4" t="s">
        <v>342</v>
      </c>
      <c r="E9" s="9" t="s">
        <v>449</v>
      </c>
      <c r="F9" s="4" t="s">
        <v>432</v>
      </c>
      <c r="G9" s="4">
        <f t="shared" si="0"/>
        <v>26</v>
      </c>
      <c r="H9" s="10"/>
      <c r="I9" s="8"/>
      <c r="J9" s="8"/>
      <c r="K9" s="8"/>
      <c r="L9" s="8">
        <v>6</v>
      </c>
      <c r="M9" s="8"/>
      <c r="N9" s="8"/>
      <c r="O9" s="8"/>
      <c r="P9" s="8">
        <v>20</v>
      </c>
      <c r="Q9" s="8"/>
      <c r="R9" s="8"/>
      <c r="S9" s="5"/>
    </row>
    <row r="10" spans="1:19" ht="15" customHeight="1">
      <c r="A10" s="4">
        <v>7</v>
      </c>
      <c r="B10" s="4" t="s">
        <v>734</v>
      </c>
      <c r="C10" s="8" t="s">
        <v>735</v>
      </c>
      <c r="D10" s="4" t="s">
        <v>342</v>
      </c>
      <c r="E10" s="9" t="s">
        <v>65</v>
      </c>
      <c r="F10" s="4" t="s">
        <v>569</v>
      </c>
      <c r="G10" s="4">
        <f t="shared" si="0"/>
        <v>20</v>
      </c>
      <c r="H10" s="10"/>
      <c r="I10" s="8"/>
      <c r="J10" s="8"/>
      <c r="K10" s="8"/>
      <c r="L10" s="8"/>
      <c r="M10" s="8"/>
      <c r="N10" s="8"/>
      <c r="O10" s="8"/>
      <c r="P10" s="8"/>
      <c r="Q10" s="8">
        <v>20</v>
      </c>
      <c r="R10" s="8"/>
      <c r="S10" s="5"/>
    </row>
    <row r="11" spans="1:19" ht="15" customHeight="1">
      <c r="A11" s="4">
        <v>8</v>
      </c>
      <c r="B11" s="21" t="s">
        <v>450</v>
      </c>
      <c r="C11" s="8" t="s">
        <v>451</v>
      </c>
      <c r="D11" s="4" t="s">
        <v>342</v>
      </c>
      <c r="E11" s="9" t="s">
        <v>452</v>
      </c>
      <c r="F11" s="4" t="s">
        <v>453</v>
      </c>
      <c r="G11" s="4">
        <f t="shared" si="0"/>
        <v>17</v>
      </c>
      <c r="H11" s="10"/>
      <c r="I11" s="8"/>
      <c r="J11" s="8"/>
      <c r="K11" s="8"/>
      <c r="L11" s="8"/>
      <c r="M11" s="8"/>
      <c r="N11" s="8"/>
      <c r="O11" s="8"/>
      <c r="P11" s="8">
        <v>17</v>
      </c>
      <c r="Q11" s="8"/>
      <c r="R11" s="8"/>
      <c r="S11" s="5"/>
    </row>
    <row r="12" spans="1:19" ht="15" customHeight="1">
      <c r="A12" s="4">
        <v>9</v>
      </c>
      <c r="B12" s="21" t="s">
        <v>345</v>
      </c>
      <c r="C12" s="8" t="s">
        <v>346</v>
      </c>
      <c r="D12" s="4" t="s">
        <v>342</v>
      </c>
      <c r="E12" s="9" t="s">
        <v>65</v>
      </c>
      <c r="F12" s="4" t="s">
        <v>200</v>
      </c>
      <c r="G12" s="4">
        <f t="shared" si="0"/>
        <v>18</v>
      </c>
      <c r="H12" s="10"/>
      <c r="I12" s="8"/>
      <c r="J12" s="8"/>
      <c r="K12" s="8"/>
      <c r="L12" s="8"/>
      <c r="M12" s="8">
        <v>7</v>
      </c>
      <c r="N12" s="8"/>
      <c r="O12" s="8"/>
      <c r="P12" s="8"/>
      <c r="Q12" s="8"/>
      <c r="R12" s="8">
        <v>11</v>
      </c>
      <c r="S12" s="5"/>
    </row>
    <row r="13" spans="1:19" ht="15" customHeight="1">
      <c r="A13" s="4">
        <v>10</v>
      </c>
      <c r="B13" s="4" t="s">
        <v>982</v>
      </c>
      <c r="C13" s="8" t="s">
        <v>983</v>
      </c>
      <c r="D13" s="4" t="s">
        <v>342</v>
      </c>
      <c r="E13" s="9" t="s">
        <v>65</v>
      </c>
      <c r="F13" s="4" t="s">
        <v>200</v>
      </c>
      <c r="G13" s="4">
        <f t="shared" si="0"/>
        <v>143</v>
      </c>
      <c r="H13" s="10"/>
      <c r="I13" s="8"/>
      <c r="J13" s="8"/>
      <c r="K13" s="8">
        <v>65</v>
      </c>
      <c r="L13" s="8"/>
      <c r="M13" s="8">
        <v>35</v>
      </c>
      <c r="N13" s="8">
        <v>35</v>
      </c>
      <c r="O13" s="8">
        <v>8</v>
      </c>
      <c r="P13" s="8"/>
      <c r="Q13" s="8"/>
      <c r="R13" s="8"/>
      <c r="S13" s="5"/>
    </row>
    <row r="14" spans="1:19" ht="15" customHeight="1">
      <c r="A14" s="4">
        <v>11</v>
      </c>
      <c r="B14" s="21" t="s">
        <v>984</v>
      </c>
      <c r="C14" s="8" t="s">
        <v>985</v>
      </c>
      <c r="D14" s="4" t="s">
        <v>342</v>
      </c>
      <c r="E14" s="9" t="s">
        <v>986</v>
      </c>
      <c r="F14" s="4" t="s">
        <v>200</v>
      </c>
      <c r="G14" s="4">
        <f t="shared" si="0"/>
        <v>6</v>
      </c>
      <c r="H14" s="10"/>
      <c r="I14" s="8"/>
      <c r="J14" s="8"/>
      <c r="K14" s="8"/>
      <c r="L14" s="8"/>
      <c r="M14" s="8"/>
      <c r="N14" s="8"/>
      <c r="O14" s="8">
        <v>6</v>
      </c>
      <c r="P14" s="8"/>
      <c r="Q14" s="8"/>
      <c r="R14" s="8"/>
      <c r="S14" s="5"/>
    </row>
    <row r="15" spans="1:19" ht="15" customHeight="1">
      <c r="A15" s="4">
        <v>12</v>
      </c>
      <c r="B15" s="21" t="s">
        <v>987</v>
      </c>
      <c r="C15" s="8" t="s">
        <v>988</v>
      </c>
      <c r="D15" s="4" t="s">
        <v>342</v>
      </c>
      <c r="E15" s="9" t="s">
        <v>65</v>
      </c>
      <c r="F15" s="4" t="s">
        <v>200</v>
      </c>
      <c r="G15" s="4">
        <f t="shared" si="0"/>
        <v>4</v>
      </c>
      <c r="H15" s="10"/>
      <c r="I15" s="8"/>
      <c r="J15" s="8"/>
      <c r="K15" s="8"/>
      <c r="L15" s="8"/>
      <c r="M15" s="8"/>
      <c r="N15" s="8"/>
      <c r="O15" s="8">
        <v>4</v>
      </c>
      <c r="P15" s="8"/>
      <c r="Q15" s="8"/>
      <c r="R15" s="8"/>
      <c r="S15" s="5"/>
    </row>
    <row r="16" spans="1:19" ht="15" customHeight="1">
      <c r="A16" s="4">
        <v>13</v>
      </c>
      <c r="B16" s="21" t="s">
        <v>1155</v>
      </c>
      <c r="C16" s="8" t="s">
        <v>1156</v>
      </c>
      <c r="D16" s="4" t="s">
        <v>342</v>
      </c>
      <c r="E16" s="9" t="s">
        <v>65</v>
      </c>
      <c r="F16" s="4" t="s">
        <v>200</v>
      </c>
      <c r="G16" s="4">
        <f t="shared" si="0"/>
        <v>110</v>
      </c>
      <c r="H16" s="10"/>
      <c r="I16" s="8"/>
      <c r="J16" s="8"/>
      <c r="K16" s="8">
        <v>55</v>
      </c>
      <c r="L16" s="8"/>
      <c r="M16" s="8">
        <v>25</v>
      </c>
      <c r="N16" s="8">
        <v>30</v>
      </c>
      <c r="O16" s="8"/>
      <c r="P16" s="8"/>
      <c r="Q16" s="8"/>
      <c r="R16" s="8"/>
      <c r="S16" s="5"/>
    </row>
    <row r="17" spans="1:19" ht="15" customHeight="1">
      <c r="A17" s="4">
        <v>14</v>
      </c>
      <c r="B17" s="21" t="s">
        <v>1305</v>
      </c>
      <c r="C17" s="8" t="s">
        <v>1306</v>
      </c>
      <c r="D17" s="4" t="s">
        <v>342</v>
      </c>
      <c r="E17" s="9" t="s">
        <v>65</v>
      </c>
      <c r="F17" s="4" t="s">
        <v>200</v>
      </c>
      <c r="G17" s="4">
        <f t="shared" si="0"/>
        <v>17</v>
      </c>
      <c r="H17" s="10"/>
      <c r="I17" s="8"/>
      <c r="J17" s="8"/>
      <c r="K17" s="8"/>
      <c r="L17" s="8"/>
      <c r="M17" s="8">
        <v>17</v>
      </c>
      <c r="N17" s="8"/>
      <c r="O17" s="8"/>
      <c r="P17" s="8"/>
      <c r="Q17" s="8"/>
      <c r="R17" s="8"/>
      <c r="S17" s="5"/>
    </row>
    <row r="18" spans="1:19" ht="15" customHeight="1">
      <c r="A18" s="4">
        <v>15</v>
      </c>
      <c r="B18" s="21" t="s">
        <v>1307</v>
      </c>
      <c r="C18" s="8" t="s">
        <v>1308</v>
      </c>
      <c r="D18" s="4" t="s">
        <v>342</v>
      </c>
      <c r="E18" s="9" t="s">
        <v>65</v>
      </c>
      <c r="F18" s="4" t="s">
        <v>200</v>
      </c>
      <c r="G18" s="4">
        <f t="shared" si="0"/>
        <v>5</v>
      </c>
      <c r="H18" s="10"/>
      <c r="I18" s="8"/>
      <c r="J18" s="8"/>
      <c r="K18" s="8"/>
      <c r="L18" s="8"/>
      <c r="M18" s="8">
        <v>5</v>
      </c>
      <c r="N18" s="8"/>
      <c r="O18" s="8"/>
      <c r="P18" s="8"/>
      <c r="Q18" s="8"/>
      <c r="R18" s="8"/>
      <c r="S18" s="5"/>
    </row>
    <row r="19" spans="1:19" ht="15" customHeight="1">
      <c r="A19" s="4">
        <v>16</v>
      </c>
      <c r="B19" s="21" t="s">
        <v>1407</v>
      </c>
      <c r="C19" s="8" t="s">
        <v>1408</v>
      </c>
      <c r="D19" s="4" t="s">
        <v>342</v>
      </c>
      <c r="E19" s="9" t="s">
        <v>1357</v>
      </c>
      <c r="F19" s="4" t="s">
        <v>157</v>
      </c>
      <c r="G19" s="4">
        <f t="shared" si="0"/>
        <v>9</v>
      </c>
      <c r="H19" s="10"/>
      <c r="I19" s="8"/>
      <c r="J19" s="8"/>
      <c r="K19" s="8"/>
      <c r="L19" s="8">
        <v>9</v>
      </c>
      <c r="M19" s="8"/>
      <c r="N19" s="8"/>
      <c r="O19" s="8"/>
      <c r="P19" s="8"/>
      <c r="Q19" s="8"/>
      <c r="R19" s="8"/>
      <c r="S19" s="5"/>
    </row>
    <row r="20" spans="1:19" ht="15" customHeight="1">
      <c r="A20" s="4">
        <v>17</v>
      </c>
      <c r="B20" s="21" t="s">
        <v>1409</v>
      </c>
      <c r="C20" s="8" t="s">
        <v>1410</v>
      </c>
      <c r="D20" s="4" t="s">
        <v>342</v>
      </c>
      <c r="E20" s="9" t="s">
        <v>1404</v>
      </c>
      <c r="F20" s="4" t="s">
        <v>432</v>
      </c>
      <c r="G20" s="4">
        <f t="shared" si="0"/>
        <v>5</v>
      </c>
      <c r="H20" s="10"/>
      <c r="I20" s="8"/>
      <c r="J20" s="8"/>
      <c r="K20" s="8"/>
      <c r="L20" s="8">
        <v>5</v>
      </c>
      <c r="M20" s="8"/>
      <c r="N20" s="8"/>
      <c r="O20" s="8"/>
      <c r="P20" s="8"/>
      <c r="Q20" s="8"/>
      <c r="R20" s="8"/>
      <c r="S20" s="5"/>
    </row>
    <row r="21" spans="1:19" ht="15" customHeight="1">
      <c r="A21" s="4">
        <v>18</v>
      </c>
      <c r="B21" s="21" t="s">
        <v>1411</v>
      </c>
      <c r="C21" s="8" t="s">
        <v>1412</v>
      </c>
      <c r="D21" s="4" t="s">
        <v>342</v>
      </c>
      <c r="E21" s="9" t="s">
        <v>471</v>
      </c>
      <c r="F21" s="4" t="s">
        <v>432</v>
      </c>
      <c r="G21" s="4">
        <f t="shared" si="0"/>
        <v>3</v>
      </c>
      <c r="H21" s="10"/>
      <c r="I21" s="8"/>
      <c r="J21" s="8"/>
      <c r="K21" s="8"/>
      <c r="L21" s="8">
        <v>3</v>
      </c>
      <c r="M21" s="8"/>
      <c r="N21" s="8"/>
      <c r="O21" s="8"/>
      <c r="P21" s="8"/>
      <c r="Q21" s="8"/>
      <c r="R21" s="8"/>
      <c r="S21" s="5"/>
    </row>
    <row r="22" spans="1:19" ht="15" customHeight="1">
      <c r="A22" s="4"/>
      <c r="B22" s="21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5"/>
    </row>
    <row r="23" spans="1:19" ht="15" customHeight="1">
      <c r="A23" s="4"/>
      <c r="B23" s="21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5"/>
    </row>
    <row r="24" spans="1:19" ht="15" customHeight="1">
      <c r="A24" s="4"/>
      <c r="B24" s="21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</row>
    <row r="25" spans="1:19" ht="15" customHeight="1">
      <c r="A25" s="4"/>
      <c r="B25" s="21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5"/>
    </row>
    <row r="26" spans="1:19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5"/>
    </row>
    <row r="27" spans="1:19" ht="4.5" customHeight="1">
      <c r="A27" s="11"/>
      <c r="B27" s="12"/>
      <c r="C27" s="13"/>
      <c r="D27" s="12"/>
      <c r="E27" s="14"/>
      <c r="F27" s="12"/>
      <c r="G27" s="4">
        <f t="shared" si="0"/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</row>
  </sheetData>
  <sheetProtection password="E42B" sheet="1"/>
  <mergeCells count="12">
    <mergeCell ref="K1:K2"/>
    <mergeCell ref="J1:J2"/>
    <mergeCell ref="R1:R2"/>
    <mergeCell ref="I1:I2"/>
    <mergeCell ref="Q1:Q2"/>
    <mergeCell ref="A1:G1"/>
    <mergeCell ref="A2:G2"/>
    <mergeCell ref="P1:P2"/>
    <mergeCell ref="O1:O2"/>
    <mergeCell ref="N1:N2"/>
    <mergeCell ref="M1:M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9"/>
  <sheetViews>
    <sheetView zoomScale="80" zoomScaleNormal="80" zoomScalePageLayoutView="0" workbookViewId="0" topLeftCell="A1">
      <selection activeCell="A72" sqref="A7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1536</v>
      </c>
      <c r="L1" s="32" t="s">
        <v>1512</v>
      </c>
      <c r="M1" s="32" t="s">
        <v>1392</v>
      </c>
      <c r="N1" s="32" t="s">
        <v>1309</v>
      </c>
      <c r="O1" s="32" t="s">
        <v>1201</v>
      </c>
      <c r="P1" s="32" t="s">
        <v>1152</v>
      </c>
      <c r="Q1" s="42" t="s">
        <v>1020</v>
      </c>
      <c r="R1" s="42" t="s">
        <v>841</v>
      </c>
      <c r="S1" s="32" t="s">
        <v>736</v>
      </c>
      <c r="T1" s="32" t="s">
        <v>424</v>
      </c>
      <c r="U1" s="32" t="s">
        <v>249</v>
      </c>
      <c r="V1" s="32" t="s">
        <v>608</v>
      </c>
      <c r="W1" s="30" t="s">
        <v>8</v>
      </c>
      <c r="X1" s="2"/>
    </row>
    <row r="2" spans="1:24" ht="69.75" customHeight="1">
      <c r="A2" s="34" t="s">
        <v>1670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43"/>
      <c r="R2" s="43"/>
      <c r="S2" s="33"/>
      <c r="T2" s="33"/>
      <c r="U2" s="33"/>
      <c r="V2" s="33"/>
      <c r="W2" s="31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24">
        <v>4</v>
      </c>
      <c r="U3" s="3">
        <v>4</v>
      </c>
      <c r="V3" s="3">
        <v>4</v>
      </c>
      <c r="W3" s="24">
        <v>3</v>
      </c>
      <c r="X3" s="7"/>
    </row>
    <row r="4" spans="1:24" ht="15" customHeight="1">
      <c r="A4" s="4">
        <v>1</v>
      </c>
      <c r="B4" s="4" t="s">
        <v>374</v>
      </c>
      <c r="C4" s="8" t="s">
        <v>375</v>
      </c>
      <c r="D4" s="4" t="s">
        <v>78</v>
      </c>
      <c r="E4" s="9" t="s">
        <v>311</v>
      </c>
      <c r="F4" s="4" t="s">
        <v>200</v>
      </c>
      <c r="G4" s="4">
        <f aca="true" t="shared" si="0" ref="G4:G35">SUM(I4:W4)</f>
        <v>131</v>
      </c>
      <c r="H4" s="10"/>
      <c r="I4" s="8"/>
      <c r="J4" s="8"/>
      <c r="K4" s="8">
        <v>16</v>
      </c>
      <c r="L4" s="8"/>
      <c r="M4" s="8"/>
      <c r="N4" s="8">
        <v>35</v>
      </c>
      <c r="O4" s="8"/>
      <c r="P4" s="8">
        <v>40</v>
      </c>
      <c r="Q4" s="8"/>
      <c r="R4" s="8"/>
      <c r="S4" s="8"/>
      <c r="T4" s="8"/>
      <c r="U4" s="8">
        <v>40</v>
      </c>
      <c r="V4" s="8"/>
      <c r="W4" s="8"/>
      <c r="X4" s="5"/>
    </row>
    <row r="5" spans="1:24" ht="15" customHeight="1">
      <c r="A5" s="4">
        <v>2</v>
      </c>
      <c r="B5" s="4" t="s">
        <v>376</v>
      </c>
      <c r="C5" s="8" t="s">
        <v>377</v>
      </c>
      <c r="D5" s="4" t="s">
        <v>78</v>
      </c>
      <c r="E5" s="9" t="s">
        <v>65</v>
      </c>
      <c r="F5" s="4" t="s">
        <v>200</v>
      </c>
      <c r="G5" s="4">
        <f t="shared" si="0"/>
        <v>110</v>
      </c>
      <c r="H5" s="10"/>
      <c r="I5" s="8"/>
      <c r="J5" s="8"/>
      <c r="K5" s="8"/>
      <c r="L5" s="8"/>
      <c r="M5" s="8"/>
      <c r="N5" s="8">
        <v>40</v>
      </c>
      <c r="O5" s="8"/>
      <c r="P5" s="8">
        <v>35</v>
      </c>
      <c r="Q5" s="8"/>
      <c r="R5" s="8"/>
      <c r="S5" s="8"/>
      <c r="T5" s="8"/>
      <c r="U5" s="8">
        <v>35</v>
      </c>
      <c r="V5" s="8"/>
      <c r="W5" s="8"/>
      <c r="X5" s="5"/>
    </row>
    <row r="6" spans="1:24" ht="15" customHeight="1">
      <c r="A6" s="4">
        <v>3</v>
      </c>
      <c r="B6" s="4" t="s">
        <v>1538</v>
      </c>
      <c r="C6" s="8" t="s">
        <v>1539</v>
      </c>
      <c r="D6" s="4" t="s">
        <v>78</v>
      </c>
      <c r="E6" s="9" t="s">
        <v>65</v>
      </c>
      <c r="F6" s="4" t="s">
        <v>200</v>
      </c>
      <c r="G6" s="4">
        <f t="shared" si="0"/>
        <v>100</v>
      </c>
      <c r="H6" s="10"/>
      <c r="I6" s="8"/>
      <c r="J6" s="8"/>
      <c r="K6" s="8">
        <v>100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5"/>
    </row>
    <row r="7" spans="1:24" ht="15" customHeight="1">
      <c r="A7" s="4">
        <v>4</v>
      </c>
      <c r="B7" s="4" t="s">
        <v>385</v>
      </c>
      <c r="C7" s="8" t="s">
        <v>386</v>
      </c>
      <c r="D7" s="4" t="s">
        <v>78</v>
      </c>
      <c r="E7" s="9" t="s">
        <v>65</v>
      </c>
      <c r="F7" s="4" t="s">
        <v>200</v>
      </c>
      <c r="G7" s="4">
        <f t="shared" si="0"/>
        <v>96</v>
      </c>
      <c r="H7" s="10"/>
      <c r="I7" s="8"/>
      <c r="J7" s="8"/>
      <c r="K7" s="8">
        <v>18</v>
      </c>
      <c r="L7" s="8"/>
      <c r="M7" s="8"/>
      <c r="N7" s="8">
        <v>30</v>
      </c>
      <c r="O7" s="8"/>
      <c r="P7" s="8">
        <v>30</v>
      </c>
      <c r="Q7" s="8">
        <v>1</v>
      </c>
      <c r="R7" s="8"/>
      <c r="S7" s="8"/>
      <c r="T7" s="8"/>
      <c r="U7" s="8">
        <v>17</v>
      </c>
      <c r="V7" s="8"/>
      <c r="W7" s="8"/>
      <c r="X7" s="5"/>
    </row>
    <row r="8" spans="1:24" ht="15" customHeight="1">
      <c r="A8" s="4">
        <v>5</v>
      </c>
      <c r="B8" s="4" t="s">
        <v>76</v>
      </c>
      <c r="C8" s="8" t="s">
        <v>77</v>
      </c>
      <c r="D8" s="4" t="s">
        <v>78</v>
      </c>
      <c r="E8" s="9" t="s">
        <v>79</v>
      </c>
      <c r="F8" s="4" t="s">
        <v>13</v>
      </c>
      <c r="G8" s="4">
        <f t="shared" si="0"/>
        <v>90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25</v>
      </c>
      <c r="S8" s="8"/>
      <c r="T8" s="8"/>
      <c r="U8" s="8"/>
      <c r="V8" s="8"/>
      <c r="W8" s="8">
        <v>65</v>
      </c>
      <c r="X8" s="5"/>
    </row>
    <row r="9" spans="1:24" ht="15" customHeight="1">
      <c r="A9" s="4">
        <v>6</v>
      </c>
      <c r="B9" s="4" t="s">
        <v>1513</v>
      </c>
      <c r="C9" s="8" t="s">
        <v>1514</v>
      </c>
      <c r="D9" s="4" t="s">
        <v>78</v>
      </c>
      <c r="E9" s="9" t="s">
        <v>65</v>
      </c>
      <c r="F9" s="4" t="s">
        <v>143</v>
      </c>
      <c r="G9" s="4">
        <f t="shared" si="0"/>
        <v>80</v>
      </c>
      <c r="H9" s="10"/>
      <c r="I9" s="8"/>
      <c r="J9" s="8"/>
      <c r="K9" s="8"/>
      <c r="L9" s="8">
        <v>80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21" t="s">
        <v>746</v>
      </c>
      <c r="C10" s="8" t="s">
        <v>747</v>
      </c>
      <c r="D10" s="4" t="s">
        <v>78</v>
      </c>
      <c r="E10" s="9" t="s">
        <v>65</v>
      </c>
      <c r="F10" s="4" t="s">
        <v>66</v>
      </c>
      <c r="G10" s="4">
        <f t="shared" si="0"/>
        <v>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65</v>
      </c>
      <c r="T10" s="8"/>
      <c r="U10" s="8"/>
      <c r="V10" s="8"/>
      <c r="W10" s="8"/>
      <c r="X10" s="5"/>
    </row>
    <row r="11" spans="1:24" ht="15" customHeight="1">
      <c r="A11" s="4">
        <v>7</v>
      </c>
      <c r="B11" s="4" t="s">
        <v>1515</v>
      </c>
      <c r="C11" s="8" t="s">
        <v>1516</v>
      </c>
      <c r="D11" s="4" t="s">
        <v>78</v>
      </c>
      <c r="E11" s="9" t="s">
        <v>1517</v>
      </c>
      <c r="F11" s="4" t="s">
        <v>256</v>
      </c>
      <c r="G11" s="4">
        <f t="shared" si="0"/>
        <v>65</v>
      </c>
      <c r="H11" s="10"/>
      <c r="I11" s="8"/>
      <c r="J11" s="8"/>
      <c r="K11" s="8"/>
      <c r="L11" s="8">
        <v>65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7</v>
      </c>
      <c r="B12" s="4" t="s">
        <v>1540</v>
      </c>
      <c r="C12" s="8" t="s">
        <v>1541</v>
      </c>
      <c r="D12" s="4" t="s">
        <v>78</v>
      </c>
      <c r="E12" s="9" t="s">
        <v>65</v>
      </c>
      <c r="F12" s="4" t="s">
        <v>200</v>
      </c>
      <c r="G12" s="4">
        <f t="shared" si="0"/>
        <v>65</v>
      </c>
      <c r="H12" s="10"/>
      <c r="I12" s="8"/>
      <c r="J12" s="8"/>
      <c r="K12" s="8">
        <v>65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5"/>
    </row>
    <row r="13" spans="1:24" ht="15" customHeight="1">
      <c r="A13" s="4">
        <v>8</v>
      </c>
      <c r="B13" s="4" t="s">
        <v>378</v>
      </c>
      <c r="C13" s="8" t="s">
        <v>379</v>
      </c>
      <c r="D13" s="4" t="s">
        <v>78</v>
      </c>
      <c r="E13" s="9" t="s">
        <v>65</v>
      </c>
      <c r="F13" s="4" t="s">
        <v>200</v>
      </c>
      <c r="G13" s="4">
        <f t="shared" si="0"/>
        <v>59</v>
      </c>
      <c r="H13" s="10"/>
      <c r="I13" s="8"/>
      <c r="J13" s="8"/>
      <c r="K13" s="8"/>
      <c r="L13" s="8"/>
      <c r="M13" s="8"/>
      <c r="N13" s="8"/>
      <c r="O13" s="8"/>
      <c r="P13" s="8">
        <v>25</v>
      </c>
      <c r="Q13" s="8">
        <v>4</v>
      </c>
      <c r="R13" s="8"/>
      <c r="S13" s="8"/>
      <c r="T13" s="8"/>
      <c r="U13" s="8">
        <v>30</v>
      </c>
      <c r="V13" s="8"/>
      <c r="W13" s="8"/>
      <c r="X13" s="5"/>
    </row>
    <row r="14" spans="1:24" ht="15" customHeight="1">
      <c r="A14" s="4">
        <v>9</v>
      </c>
      <c r="B14" s="4" t="s">
        <v>80</v>
      </c>
      <c r="C14" s="8" t="s">
        <v>81</v>
      </c>
      <c r="D14" s="4" t="s">
        <v>78</v>
      </c>
      <c r="E14" s="9" t="s">
        <v>35</v>
      </c>
      <c r="F14" s="4" t="s">
        <v>25</v>
      </c>
      <c r="G14" s="4">
        <f t="shared" si="0"/>
        <v>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55</v>
      </c>
      <c r="X14" s="5"/>
    </row>
    <row r="15" spans="1:24" ht="15" customHeight="1">
      <c r="A15" s="4">
        <v>9</v>
      </c>
      <c r="B15" s="21" t="s">
        <v>748</v>
      </c>
      <c r="C15" s="8" t="s">
        <v>749</v>
      </c>
      <c r="D15" s="4" t="s">
        <v>78</v>
      </c>
      <c r="E15" s="9" t="s">
        <v>65</v>
      </c>
      <c r="F15" s="4" t="s">
        <v>1030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55</v>
      </c>
      <c r="T15" s="8"/>
      <c r="U15" s="8"/>
      <c r="V15" s="8"/>
      <c r="W15" s="8"/>
      <c r="X15" s="5"/>
    </row>
    <row r="16" spans="1:24" ht="15" customHeight="1">
      <c r="A16" s="4">
        <v>9</v>
      </c>
      <c r="B16" s="4" t="s">
        <v>389</v>
      </c>
      <c r="C16" s="8" t="s">
        <v>390</v>
      </c>
      <c r="D16" s="4" t="s">
        <v>78</v>
      </c>
      <c r="E16" s="9" t="s">
        <v>199</v>
      </c>
      <c r="F16" s="4" t="s">
        <v>200</v>
      </c>
      <c r="G16" s="4">
        <f t="shared" si="0"/>
        <v>55</v>
      </c>
      <c r="H16" s="10"/>
      <c r="I16" s="8"/>
      <c r="J16" s="8"/>
      <c r="K16" s="8"/>
      <c r="L16" s="8"/>
      <c r="M16" s="8"/>
      <c r="N16" s="8">
        <v>17</v>
      </c>
      <c r="O16" s="8"/>
      <c r="P16" s="8">
        <v>17</v>
      </c>
      <c r="Q16" s="8">
        <v>8</v>
      </c>
      <c r="R16" s="8"/>
      <c r="S16" s="8"/>
      <c r="T16" s="8"/>
      <c r="U16" s="8">
        <v>13</v>
      </c>
      <c r="V16" s="8"/>
      <c r="W16" s="8"/>
      <c r="X16" s="5"/>
    </row>
    <row r="17" spans="1:24" ht="15" customHeight="1">
      <c r="A17" s="4">
        <v>9</v>
      </c>
      <c r="B17" s="4" t="s">
        <v>1542</v>
      </c>
      <c r="C17" s="8" t="s">
        <v>1543</v>
      </c>
      <c r="D17" s="4" t="s">
        <v>78</v>
      </c>
      <c r="E17" s="9" t="s">
        <v>1544</v>
      </c>
      <c r="F17" s="4" t="s">
        <v>143</v>
      </c>
      <c r="G17" s="4">
        <f t="shared" si="0"/>
        <v>55</v>
      </c>
      <c r="H17" s="10"/>
      <c r="I17" s="8"/>
      <c r="J17" s="8"/>
      <c r="K17" s="8">
        <v>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</row>
    <row r="18" spans="1:24" ht="15" customHeight="1">
      <c r="A18" s="4">
        <v>10</v>
      </c>
      <c r="B18" s="4" t="s">
        <v>750</v>
      </c>
      <c r="C18" s="8" t="s">
        <v>1031</v>
      </c>
      <c r="D18" s="4" t="s">
        <v>78</v>
      </c>
      <c r="E18" s="9" t="s">
        <v>65</v>
      </c>
      <c r="F18" s="4" t="s">
        <v>739</v>
      </c>
      <c r="G18" s="4">
        <f t="shared" si="0"/>
        <v>50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50</v>
      </c>
      <c r="T18" s="8"/>
      <c r="U18" s="8"/>
      <c r="V18" s="8"/>
      <c r="W18" s="8"/>
      <c r="X18" s="5"/>
    </row>
    <row r="19" spans="1:24" ht="15" customHeight="1">
      <c r="A19" s="4">
        <v>11</v>
      </c>
      <c r="B19" s="4" t="s">
        <v>1545</v>
      </c>
      <c r="C19" s="8" t="s">
        <v>1546</v>
      </c>
      <c r="D19" s="4" t="s">
        <v>78</v>
      </c>
      <c r="E19" s="9" t="s">
        <v>1544</v>
      </c>
      <c r="F19" s="4" t="s">
        <v>143</v>
      </c>
      <c r="G19" s="4">
        <f t="shared" si="0"/>
        <v>45</v>
      </c>
      <c r="H19" s="10"/>
      <c r="I19" s="8"/>
      <c r="J19" s="8"/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12</v>
      </c>
      <c r="B20" s="4" t="s">
        <v>454</v>
      </c>
      <c r="C20" s="8" t="s">
        <v>455</v>
      </c>
      <c r="D20" s="4" t="s">
        <v>78</v>
      </c>
      <c r="E20" s="9" t="s">
        <v>456</v>
      </c>
      <c r="F20" s="4" t="s">
        <v>432</v>
      </c>
      <c r="G20" s="4">
        <f t="shared" si="0"/>
        <v>42</v>
      </c>
      <c r="H20" s="10"/>
      <c r="I20" s="8"/>
      <c r="J20" s="8"/>
      <c r="K20" s="8"/>
      <c r="L20" s="8"/>
      <c r="M20" s="8">
        <v>7</v>
      </c>
      <c r="N20" s="8"/>
      <c r="O20" s="8"/>
      <c r="P20" s="8"/>
      <c r="Q20" s="8"/>
      <c r="R20" s="8"/>
      <c r="S20" s="8"/>
      <c r="T20" s="8">
        <v>35</v>
      </c>
      <c r="U20" s="8"/>
      <c r="V20" s="8"/>
      <c r="W20" s="8"/>
      <c r="X20" s="5"/>
    </row>
    <row r="21" spans="1:24" ht="15" customHeight="1">
      <c r="A21" s="4">
        <v>13</v>
      </c>
      <c r="B21" s="4" t="s">
        <v>605</v>
      </c>
      <c r="C21" s="8" t="s">
        <v>606</v>
      </c>
      <c r="D21" s="4" t="s">
        <v>78</v>
      </c>
      <c r="E21" s="9" t="s">
        <v>607</v>
      </c>
      <c r="F21" s="4" t="s">
        <v>569</v>
      </c>
      <c r="G21" s="4">
        <f t="shared" si="0"/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40</v>
      </c>
      <c r="W21" s="8"/>
      <c r="X21" s="5"/>
    </row>
    <row r="22" spans="1:24" ht="15" customHeight="1">
      <c r="A22" s="4">
        <v>13</v>
      </c>
      <c r="B22" s="4" t="s">
        <v>1042</v>
      </c>
      <c r="C22" s="8" t="s">
        <v>1043</v>
      </c>
      <c r="D22" s="4" t="s">
        <v>78</v>
      </c>
      <c r="E22" s="9" t="s">
        <v>65</v>
      </c>
      <c r="F22" s="4" t="s">
        <v>739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40</v>
      </c>
      <c r="T22" s="8"/>
      <c r="U22" s="8"/>
      <c r="V22" s="8"/>
      <c r="W22" s="8"/>
      <c r="X22" s="5"/>
    </row>
    <row r="23" spans="1:24" ht="15" customHeight="1">
      <c r="A23" s="4">
        <v>13</v>
      </c>
      <c r="B23" s="4" t="s">
        <v>1219</v>
      </c>
      <c r="C23" s="8" t="s">
        <v>1220</v>
      </c>
      <c r="D23" s="4" t="s">
        <v>78</v>
      </c>
      <c r="E23" s="9" t="s">
        <v>1186</v>
      </c>
      <c r="F23" s="4" t="s">
        <v>208</v>
      </c>
      <c r="G23" s="4">
        <f t="shared" si="0"/>
        <v>40</v>
      </c>
      <c r="H23" s="10"/>
      <c r="I23" s="8"/>
      <c r="J23" s="8"/>
      <c r="K23" s="8"/>
      <c r="L23" s="8"/>
      <c r="M23" s="8"/>
      <c r="N23" s="8"/>
      <c r="O23" s="8">
        <v>40</v>
      </c>
      <c r="P23" s="8"/>
      <c r="Q23" s="8"/>
      <c r="R23" s="8"/>
      <c r="S23" s="8"/>
      <c r="T23" s="8"/>
      <c r="U23" s="8"/>
      <c r="V23" s="8"/>
      <c r="W23" s="8"/>
      <c r="X23" s="5"/>
    </row>
    <row r="24" spans="1:24" ht="15" customHeight="1">
      <c r="A24" s="4">
        <v>14</v>
      </c>
      <c r="B24" s="4" t="s">
        <v>1310</v>
      </c>
      <c r="C24" s="8" t="s">
        <v>1311</v>
      </c>
      <c r="D24" s="4" t="s">
        <v>78</v>
      </c>
      <c r="E24" s="9" t="s">
        <v>65</v>
      </c>
      <c r="F24" s="4" t="s">
        <v>66</v>
      </c>
      <c r="G24" s="4">
        <f t="shared" si="0"/>
        <v>36</v>
      </c>
      <c r="H24" s="10"/>
      <c r="I24" s="8"/>
      <c r="J24" s="8"/>
      <c r="K24" s="8">
        <v>11</v>
      </c>
      <c r="L24" s="8"/>
      <c r="M24" s="8"/>
      <c r="N24" s="8">
        <v>25</v>
      </c>
      <c r="O24" s="8"/>
      <c r="P24" s="8"/>
      <c r="Q24" s="8"/>
      <c r="R24" s="8"/>
      <c r="S24" s="8"/>
      <c r="T24" s="8"/>
      <c r="U24" s="8"/>
      <c r="V24" s="8"/>
      <c r="W24" s="8"/>
      <c r="X24" s="5"/>
    </row>
    <row r="25" spans="1:24" ht="15" customHeight="1">
      <c r="A25" s="4">
        <v>15</v>
      </c>
      <c r="B25" s="4" t="s">
        <v>609</v>
      </c>
      <c r="C25" s="8" t="s">
        <v>610</v>
      </c>
      <c r="D25" s="4" t="s">
        <v>78</v>
      </c>
      <c r="E25" s="9" t="s">
        <v>611</v>
      </c>
      <c r="F25" s="4" t="s">
        <v>569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35</v>
      </c>
      <c r="W25" s="8"/>
      <c r="X25" s="5"/>
    </row>
    <row r="26" spans="1:24" ht="15" customHeight="1">
      <c r="A26" s="4">
        <v>15</v>
      </c>
      <c r="B26" s="4" t="s">
        <v>1044</v>
      </c>
      <c r="C26" s="8" t="s">
        <v>1045</v>
      </c>
      <c r="D26" s="4" t="s">
        <v>78</v>
      </c>
      <c r="E26" s="9" t="s">
        <v>65</v>
      </c>
      <c r="F26" s="4" t="s">
        <v>739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35</v>
      </c>
      <c r="T26" s="8"/>
      <c r="U26" s="8"/>
      <c r="V26" s="8"/>
      <c r="W26" s="8"/>
      <c r="X26" s="5"/>
    </row>
    <row r="27" spans="1:24" ht="15" customHeight="1">
      <c r="A27" s="4">
        <v>15</v>
      </c>
      <c r="B27" s="4" t="s">
        <v>1221</v>
      </c>
      <c r="C27" s="8" t="s">
        <v>1222</v>
      </c>
      <c r="D27" s="4" t="s">
        <v>78</v>
      </c>
      <c r="E27" s="9" t="s">
        <v>1223</v>
      </c>
      <c r="F27" s="4" t="s">
        <v>208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>
        <v>35</v>
      </c>
      <c r="P27" s="8"/>
      <c r="Q27" s="8"/>
      <c r="R27" s="8"/>
      <c r="S27" s="8"/>
      <c r="T27" s="8"/>
      <c r="U27" s="8"/>
      <c r="V27" s="8"/>
      <c r="W27" s="8"/>
      <c r="X27" s="5"/>
    </row>
    <row r="28" spans="1:24" ht="15" customHeight="1">
      <c r="A28" s="4">
        <v>16</v>
      </c>
      <c r="B28" s="4" t="s">
        <v>1153</v>
      </c>
      <c r="C28" s="8" t="s">
        <v>1154</v>
      </c>
      <c r="D28" s="4" t="s">
        <v>78</v>
      </c>
      <c r="E28" s="9" t="s">
        <v>65</v>
      </c>
      <c r="F28" s="4" t="s">
        <v>200</v>
      </c>
      <c r="G28" s="4">
        <f t="shared" si="0"/>
        <v>31</v>
      </c>
      <c r="H28" s="10"/>
      <c r="I28" s="8"/>
      <c r="J28" s="8"/>
      <c r="K28" s="8">
        <v>13</v>
      </c>
      <c r="L28" s="8"/>
      <c r="M28" s="8"/>
      <c r="N28" s="8">
        <v>9</v>
      </c>
      <c r="O28" s="8"/>
      <c r="P28" s="8">
        <v>9</v>
      </c>
      <c r="Q28" s="8"/>
      <c r="R28" s="8"/>
      <c r="S28" s="8"/>
      <c r="T28" s="8"/>
      <c r="U28" s="8"/>
      <c r="V28" s="8"/>
      <c r="W28" s="8"/>
      <c r="X28" s="5"/>
    </row>
    <row r="29" spans="1:24" ht="15" customHeight="1">
      <c r="A29" s="4">
        <v>17</v>
      </c>
      <c r="B29" s="21" t="s">
        <v>457</v>
      </c>
      <c r="C29" s="8" t="s">
        <v>458</v>
      </c>
      <c r="D29" s="4" t="s">
        <v>78</v>
      </c>
      <c r="E29" s="9" t="s">
        <v>456</v>
      </c>
      <c r="F29" s="4" t="s">
        <v>432</v>
      </c>
      <c r="G29" s="4">
        <f t="shared" si="0"/>
        <v>30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30</v>
      </c>
      <c r="U29" s="8"/>
      <c r="V29" s="8"/>
      <c r="W29" s="8"/>
      <c r="X29" s="5"/>
    </row>
    <row r="30" spans="1:24" ht="15" customHeight="1">
      <c r="A30" s="4">
        <v>18</v>
      </c>
      <c r="B30" s="4" t="s">
        <v>391</v>
      </c>
      <c r="C30" s="8" t="s">
        <v>392</v>
      </c>
      <c r="D30" s="4" t="s">
        <v>78</v>
      </c>
      <c r="E30" s="9" t="s">
        <v>199</v>
      </c>
      <c r="F30" s="4" t="s">
        <v>200</v>
      </c>
      <c r="G30" s="4">
        <f t="shared" si="0"/>
        <v>29</v>
      </c>
      <c r="H30" s="10"/>
      <c r="I30" s="8"/>
      <c r="J30" s="8"/>
      <c r="K30" s="8"/>
      <c r="L30" s="8"/>
      <c r="M30" s="8"/>
      <c r="N30" s="8">
        <v>11</v>
      </c>
      <c r="O30" s="8"/>
      <c r="P30" s="8"/>
      <c r="Q30" s="8">
        <v>7</v>
      </c>
      <c r="R30" s="8"/>
      <c r="S30" s="8"/>
      <c r="T30" s="8"/>
      <c r="U30" s="8">
        <v>11</v>
      </c>
      <c r="V30" s="8"/>
      <c r="W30" s="8"/>
      <c r="X30" s="5"/>
    </row>
    <row r="31" spans="1:24" ht="15" customHeight="1">
      <c r="A31" s="4">
        <v>19</v>
      </c>
      <c r="B31" s="4" t="s">
        <v>383</v>
      </c>
      <c r="C31" s="8" t="s">
        <v>384</v>
      </c>
      <c r="D31" s="4" t="s">
        <v>78</v>
      </c>
      <c r="E31" s="9" t="s">
        <v>65</v>
      </c>
      <c r="F31" s="4" t="s">
        <v>200</v>
      </c>
      <c r="G31" s="4">
        <f t="shared" si="0"/>
        <v>27</v>
      </c>
      <c r="H31" s="10"/>
      <c r="I31" s="8"/>
      <c r="J31" s="8"/>
      <c r="K31" s="8">
        <v>7</v>
      </c>
      <c r="L31" s="8"/>
      <c r="M31" s="8"/>
      <c r="N31" s="8"/>
      <c r="O31" s="8"/>
      <c r="P31" s="8"/>
      <c r="Q31" s="8"/>
      <c r="R31" s="8"/>
      <c r="S31" s="8"/>
      <c r="T31" s="8"/>
      <c r="U31" s="8">
        <v>20</v>
      </c>
      <c r="V31" s="8"/>
      <c r="W31" s="8"/>
      <c r="X31" s="5"/>
    </row>
    <row r="32" spans="1:24" ht="15" customHeight="1">
      <c r="A32" s="4">
        <v>20</v>
      </c>
      <c r="B32" s="4" t="s">
        <v>380</v>
      </c>
      <c r="C32" s="8" t="s">
        <v>381</v>
      </c>
      <c r="D32" s="4" t="s">
        <v>78</v>
      </c>
      <c r="E32" s="9" t="s">
        <v>382</v>
      </c>
      <c r="F32" s="4" t="s">
        <v>200</v>
      </c>
      <c r="G32" s="4">
        <f t="shared" si="0"/>
        <v>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25</v>
      </c>
      <c r="V32" s="8"/>
      <c r="W32" s="8"/>
      <c r="X32" s="5"/>
    </row>
    <row r="33" spans="1:24" ht="15" customHeight="1">
      <c r="A33" s="4">
        <v>20</v>
      </c>
      <c r="B33" s="4" t="s">
        <v>459</v>
      </c>
      <c r="C33" s="8" t="s">
        <v>460</v>
      </c>
      <c r="D33" s="4" t="s">
        <v>78</v>
      </c>
      <c r="E33" s="9" t="s">
        <v>461</v>
      </c>
      <c r="F33" s="4" t="s">
        <v>432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25</v>
      </c>
      <c r="U33" s="8"/>
      <c r="V33" s="8"/>
      <c r="W33" s="8"/>
      <c r="X33" s="5"/>
    </row>
    <row r="34" spans="1:24" ht="15" customHeight="1">
      <c r="A34" s="4">
        <v>20</v>
      </c>
      <c r="B34" s="4" t="s">
        <v>387</v>
      </c>
      <c r="C34" s="8" t="s">
        <v>388</v>
      </c>
      <c r="D34" s="4" t="s">
        <v>78</v>
      </c>
      <c r="E34" s="9" t="s">
        <v>199</v>
      </c>
      <c r="F34" s="4" t="s">
        <v>200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>
        <v>10</v>
      </c>
      <c r="R34" s="8"/>
      <c r="S34" s="8"/>
      <c r="T34" s="8"/>
      <c r="U34" s="8">
        <v>15</v>
      </c>
      <c r="V34" s="8"/>
      <c r="W34" s="8"/>
      <c r="X34" s="5"/>
    </row>
    <row r="35" spans="1:24" ht="15" customHeight="1">
      <c r="A35" s="4">
        <v>20</v>
      </c>
      <c r="B35" s="4" t="s">
        <v>1224</v>
      </c>
      <c r="C35" s="8" t="s">
        <v>1225</v>
      </c>
      <c r="D35" s="4" t="s">
        <v>78</v>
      </c>
      <c r="E35" s="9" t="s">
        <v>1226</v>
      </c>
      <c r="F35" s="4" t="s">
        <v>208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>
        <v>25</v>
      </c>
      <c r="P35" s="8"/>
      <c r="Q35" s="8"/>
      <c r="R35" s="8"/>
      <c r="S35" s="8"/>
      <c r="T35" s="8"/>
      <c r="U35" s="8"/>
      <c r="V35" s="8"/>
      <c r="W35" s="8"/>
      <c r="X35" s="5"/>
    </row>
    <row r="36" spans="1:24" ht="15" customHeight="1">
      <c r="A36" s="4">
        <v>20</v>
      </c>
      <c r="B36" s="4" t="s">
        <v>1547</v>
      </c>
      <c r="C36" s="8" t="s">
        <v>1548</v>
      </c>
      <c r="D36" s="4" t="s">
        <v>78</v>
      </c>
      <c r="E36" s="9" t="s">
        <v>1544</v>
      </c>
      <c r="F36" s="4" t="s">
        <v>143</v>
      </c>
      <c r="G36" s="4">
        <f aca="true" t="shared" si="1" ref="G36:G71">SUM(I36:W36)</f>
        <v>25</v>
      </c>
      <c r="H36" s="10"/>
      <c r="I36" s="8"/>
      <c r="J36" s="8"/>
      <c r="K36" s="8">
        <v>25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5"/>
    </row>
    <row r="37" spans="1:24" ht="15" customHeight="1">
      <c r="A37" s="4">
        <v>20</v>
      </c>
      <c r="B37" s="4" t="s">
        <v>1553</v>
      </c>
      <c r="C37" s="8" t="s">
        <v>1554</v>
      </c>
      <c r="D37" s="4" t="s">
        <v>78</v>
      </c>
      <c r="E37" s="9" t="s">
        <v>1555</v>
      </c>
      <c r="F37" s="4" t="s">
        <v>62</v>
      </c>
      <c r="G37" s="4">
        <f t="shared" si="1"/>
        <v>25</v>
      </c>
      <c r="H37" s="10"/>
      <c r="I37" s="8"/>
      <c r="J37" s="8"/>
      <c r="K37" s="8">
        <v>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5"/>
    </row>
    <row r="38" spans="1:24" ht="15" customHeight="1">
      <c r="A38" s="4">
        <v>21</v>
      </c>
      <c r="B38" s="4" t="s">
        <v>462</v>
      </c>
      <c r="C38" s="8" t="s">
        <v>463</v>
      </c>
      <c r="D38" s="4" t="s">
        <v>78</v>
      </c>
      <c r="E38" s="9" t="s">
        <v>449</v>
      </c>
      <c r="F38" s="4" t="s">
        <v>432</v>
      </c>
      <c r="G38" s="4">
        <f t="shared" si="1"/>
        <v>20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20</v>
      </c>
      <c r="U38" s="8"/>
      <c r="V38" s="8"/>
      <c r="W38" s="8"/>
      <c r="X38" s="5"/>
    </row>
    <row r="39" spans="1:24" ht="15" customHeight="1">
      <c r="A39" s="4">
        <v>21</v>
      </c>
      <c r="B39" s="4" t="s">
        <v>395</v>
      </c>
      <c r="C39" s="8" t="s">
        <v>396</v>
      </c>
      <c r="D39" s="4" t="s">
        <v>78</v>
      </c>
      <c r="E39" s="9" t="s">
        <v>325</v>
      </c>
      <c r="F39" s="4" t="s">
        <v>200</v>
      </c>
      <c r="G39" s="4">
        <f t="shared" si="1"/>
        <v>20</v>
      </c>
      <c r="H39" s="10"/>
      <c r="I39" s="8"/>
      <c r="J39" s="8"/>
      <c r="K39" s="8"/>
      <c r="L39" s="8"/>
      <c r="M39" s="8"/>
      <c r="N39" s="8"/>
      <c r="O39" s="8"/>
      <c r="P39" s="8">
        <v>15</v>
      </c>
      <c r="Q39" s="8"/>
      <c r="R39" s="8"/>
      <c r="S39" s="8"/>
      <c r="T39" s="8"/>
      <c r="U39" s="8">
        <v>5</v>
      </c>
      <c r="V39" s="8"/>
      <c r="W39" s="8"/>
      <c r="X39" s="5"/>
    </row>
    <row r="40" spans="1:24" ht="15" customHeight="1">
      <c r="A40" s="4">
        <v>21</v>
      </c>
      <c r="B40" s="4" t="s">
        <v>925</v>
      </c>
      <c r="C40" s="8" t="s">
        <v>926</v>
      </c>
      <c r="D40" s="4" t="s">
        <v>78</v>
      </c>
      <c r="E40" s="9" t="s">
        <v>851</v>
      </c>
      <c r="F40" s="4" t="s">
        <v>13</v>
      </c>
      <c r="G40" s="4">
        <f t="shared" si="1"/>
        <v>20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20</v>
      </c>
      <c r="S40" s="8"/>
      <c r="T40" s="8"/>
      <c r="U40" s="8"/>
      <c r="V40" s="8"/>
      <c r="W40" s="8"/>
      <c r="X40" s="5"/>
    </row>
    <row r="41" spans="1:24" ht="15" customHeight="1">
      <c r="A41" s="4">
        <v>21</v>
      </c>
      <c r="B41" s="4" t="s">
        <v>1549</v>
      </c>
      <c r="C41" s="8" t="s">
        <v>1550</v>
      </c>
      <c r="D41" s="4" t="s">
        <v>78</v>
      </c>
      <c r="E41" s="9" t="s">
        <v>65</v>
      </c>
      <c r="F41" s="4" t="s">
        <v>256</v>
      </c>
      <c r="G41" s="4">
        <f t="shared" si="1"/>
        <v>20</v>
      </c>
      <c r="H41" s="10"/>
      <c r="I41" s="8"/>
      <c r="J41" s="8"/>
      <c r="K41" s="8">
        <v>20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5"/>
    </row>
    <row r="42" spans="1:24" ht="15" customHeight="1">
      <c r="A42" s="4">
        <v>22</v>
      </c>
      <c r="B42" s="4" t="s">
        <v>1551</v>
      </c>
      <c r="C42" s="8" t="s">
        <v>1552</v>
      </c>
      <c r="D42" s="4" t="s">
        <v>78</v>
      </c>
      <c r="E42" s="9" t="s">
        <v>65</v>
      </c>
      <c r="F42" s="4" t="s">
        <v>200</v>
      </c>
      <c r="G42" s="4">
        <f t="shared" si="1"/>
        <v>19</v>
      </c>
      <c r="H42" s="10"/>
      <c r="I42" s="8"/>
      <c r="J42" s="8"/>
      <c r="K42" s="8">
        <v>19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5"/>
    </row>
    <row r="43" spans="1:24" ht="15" customHeight="1">
      <c r="A43" s="4">
        <v>23</v>
      </c>
      <c r="B43" s="4" t="s">
        <v>1046</v>
      </c>
      <c r="C43" s="8" t="s">
        <v>1047</v>
      </c>
      <c r="D43" s="4" t="s">
        <v>78</v>
      </c>
      <c r="E43" s="9" t="s">
        <v>65</v>
      </c>
      <c r="F43" s="4" t="s">
        <v>739</v>
      </c>
      <c r="G43" s="4">
        <f t="shared" si="1"/>
        <v>18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18</v>
      </c>
      <c r="T43" s="8"/>
      <c r="U43" s="8"/>
      <c r="V43" s="8"/>
      <c r="W43" s="8"/>
      <c r="X43" s="5"/>
    </row>
    <row r="44" spans="1:24" ht="15" customHeight="1">
      <c r="A44" s="4">
        <v>24</v>
      </c>
      <c r="B44" s="4" t="s">
        <v>612</v>
      </c>
      <c r="C44" s="8" t="s">
        <v>613</v>
      </c>
      <c r="D44" s="4" t="s">
        <v>78</v>
      </c>
      <c r="E44" s="9" t="s">
        <v>65</v>
      </c>
      <c r="F44" s="4" t="s">
        <v>569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17</v>
      </c>
      <c r="W44" s="8"/>
      <c r="X44" s="5"/>
    </row>
    <row r="45" spans="1:24" ht="15" customHeight="1">
      <c r="A45" s="4">
        <v>25</v>
      </c>
      <c r="B45" s="4" t="s">
        <v>614</v>
      </c>
      <c r="C45" s="8" t="s">
        <v>615</v>
      </c>
      <c r="D45" s="4" t="s">
        <v>78</v>
      </c>
      <c r="E45" s="9" t="s">
        <v>601</v>
      </c>
      <c r="F45" s="4" t="s">
        <v>569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15</v>
      </c>
      <c r="W45" s="8"/>
      <c r="X45" s="5"/>
    </row>
    <row r="46" spans="1:24" ht="15" customHeight="1">
      <c r="A46" s="4">
        <v>25</v>
      </c>
      <c r="B46" s="4" t="s">
        <v>927</v>
      </c>
      <c r="C46" s="8" t="s">
        <v>928</v>
      </c>
      <c r="D46" s="4" t="s">
        <v>78</v>
      </c>
      <c r="E46" s="9" t="s">
        <v>929</v>
      </c>
      <c r="F46" s="4" t="s">
        <v>13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>
        <v>15</v>
      </c>
      <c r="S46" s="8"/>
      <c r="T46" s="8"/>
      <c r="U46" s="8"/>
      <c r="V46" s="8"/>
      <c r="W46" s="8"/>
      <c r="X46" s="5"/>
    </row>
    <row r="47" spans="1:24" ht="15" customHeight="1">
      <c r="A47" s="4">
        <v>26</v>
      </c>
      <c r="B47" s="4" t="s">
        <v>1556</v>
      </c>
      <c r="C47" s="8" t="s">
        <v>1557</v>
      </c>
      <c r="D47" s="4" t="s">
        <v>78</v>
      </c>
      <c r="E47" s="9" t="s">
        <v>65</v>
      </c>
      <c r="F47" s="4" t="s">
        <v>200</v>
      </c>
      <c r="G47" s="4">
        <f t="shared" si="1"/>
        <v>14</v>
      </c>
      <c r="H47" s="10"/>
      <c r="I47" s="8"/>
      <c r="J47" s="8"/>
      <c r="K47" s="8">
        <v>14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5"/>
    </row>
    <row r="48" spans="1:24" ht="15" customHeight="1">
      <c r="A48" s="4">
        <v>27</v>
      </c>
      <c r="B48" s="21" t="s">
        <v>616</v>
      </c>
      <c r="C48" s="8" t="s">
        <v>617</v>
      </c>
      <c r="D48" s="4" t="s">
        <v>78</v>
      </c>
      <c r="E48" s="9" t="s">
        <v>618</v>
      </c>
      <c r="F48" s="4" t="s">
        <v>569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13</v>
      </c>
      <c r="W48" s="8"/>
      <c r="X48" s="5"/>
    </row>
    <row r="49" spans="1:24" ht="15" customHeight="1">
      <c r="A49" s="4">
        <v>27</v>
      </c>
      <c r="B49" s="4" t="s">
        <v>930</v>
      </c>
      <c r="C49" s="8" t="s">
        <v>931</v>
      </c>
      <c r="D49" s="4" t="s">
        <v>78</v>
      </c>
      <c r="E49" s="9" t="s">
        <v>872</v>
      </c>
      <c r="F49" s="4" t="s">
        <v>13</v>
      </c>
      <c r="G49" s="4">
        <f t="shared" si="1"/>
        <v>13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13</v>
      </c>
      <c r="S49" s="8"/>
      <c r="T49" s="8"/>
      <c r="U49" s="8"/>
      <c r="V49" s="8"/>
      <c r="W49" s="8"/>
      <c r="X49" s="5"/>
    </row>
    <row r="50" spans="1:24" ht="15" customHeight="1">
      <c r="A50" s="4">
        <v>27</v>
      </c>
      <c r="B50" s="4" t="s">
        <v>1312</v>
      </c>
      <c r="C50" s="8" t="s">
        <v>1313</v>
      </c>
      <c r="D50" s="4" t="s">
        <v>78</v>
      </c>
      <c r="E50" s="9" t="s">
        <v>65</v>
      </c>
      <c r="F50" s="4" t="s">
        <v>200</v>
      </c>
      <c r="G50" s="4">
        <f t="shared" si="1"/>
        <v>13</v>
      </c>
      <c r="H50" s="10"/>
      <c r="I50" s="8"/>
      <c r="J50" s="8"/>
      <c r="K50" s="8"/>
      <c r="L50" s="8"/>
      <c r="M50" s="8"/>
      <c r="N50" s="8">
        <v>13</v>
      </c>
      <c r="O50" s="8"/>
      <c r="P50" s="8"/>
      <c r="Q50" s="8"/>
      <c r="R50" s="8"/>
      <c r="S50" s="8"/>
      <c r="T50" s="8"/>
      <c r="U50" s="8"/>
      <c r="V50" s="8"/>
      <c r="W50" s="8"/>
      <c r="X50" s="5"/>
    </row>
    <row r="51" spans="1:24" ht="15" customHeight="1">
      <c r="A51" s="4">
        <v>28</v>
      </c>
      <c r="B51" s="4" t="s">
        <v>991</v>
      </c>
      <c r="C51" s="8" t="s">
        <v>992</v>
      </c>
      <c r="D51" s="4" t="s">
        <v>78</v>
      </c>
      <c r="E51" s="9" t="s">
        <v>65</v>
      </c>
      <c r="F51" s="4" t="s">
        <v>200</v>
      </c>
      <c r="G51" s="4">
        <f t="shared" si="1"/>
        <v>12</v>
      </c>
      <c r="H51" s="10"/>
      <c r="I51" s="8"/>
      <c r="J51" s="8"/>
      <c r="K51" s="8">
        <v>9</v>
      </c>
      <c r="L51" s="8"/>
      <c r="M51" s="8"/>
      <c r="N51" s="8"/>
      <c r="O51" s="8"/>
      <c r="P51" s="8"/>
      <c r="Q51" s="8">
        <v>3</v>
      </c>
      <c r="R51" s="8"/>
      <c r="S51" s="8"/>
      <c r="T51" s="8"/>
      <c r="U51" s="8"/>
      <c r="V51" s="8"/>
      <c r="W51" s="8"/>
      <c r="X51" s="5"/>
    </row>
    <row r="52" spans="1:24" ht="15" customHeight="1">
      <c r="A52" s="4">
        <v>28</v>
      </c>
      <c r="B52" s="4" t="s">
        <v>1558</v>
      </c>
      <c r="C52" s="8" t="s">
        <v>1559</v>
      </c>
      <c r="D52" s="4" t="s">
        <v>78</v>
      </c>
      <c r="E52" s="9" t="s">
        <v>65</v>
      </c>
      <c r="F52" s="4" t="s">
        <v>200</v>
      </c>
      <c r="G52" s="4">
        <f t="shared" si="1"/>
        <v>12</v>
      </c>
      <c r="H52" s="10"/>
      <c r="I52" s="8"/>
      <c r="J52" s="8"/>
      <c r="K52" s="8">
        <v>12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5"/>
    </row>
    <row r="53" spans="1:24" ht="15" customHeight="1">
      <c r="A53" s="4">
        <v>29</v>
      </c>
      <c r="B53" s="4" t="s">
        <v>464</v>
      </c>
      <c r="C53" s="8" t="s">
        <v>465</v>
      </c>
      <c r="D53" s="4" t="s">
        <v>78</v>
      </c>
      <c r="E53" s="9" t="s">
        <v>461</v>
      </c>
      <c r="F53" s="4" t="s">
        <v>432</v>
      </c>
      <c r="G53" s="4">
        <f t="shared" si="1"/>
        <v>11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11</v>
      </c>
      <c r="U53" s="8"/>
      <c r="V53" s="8"/>
      <c r="W53" s="8"/>
      <c r="X53" s="5"/>
    </row>
    <row r="54" spans="1:24" ht="15" customHeight="1">
      <c r="A54" s="4">
        <v>29</v>
      </c>
      <c r="B54" s="21" t="s">
        <v>932</v>
      </c>
      <c r="C54" s="8" t="s">
        <v>933</v>
      </c>
      <c r="D54" s="4" t="s">
        <v>78</v>
      </c>
      <c r="E54" s="9" t="s">
        <v>103</v>
      </c>
      <c r="F54" s="4" t="s">
        <v>13</v>
      </c>
      <c r="G54" s="4">
        <f t="shared" si="1"/>
        <v>11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11</v>
      </c>
      <c r="S54" s="8"/>
      <c r="T54" s="8"/>
      <c r="U54" s="8"/>
      <c r="V54" s="8"/>
      <c r="W54" s="8"/>
      <c r="X54" s="5"/>
    </row>
    <row r="55" spans="1:24" ht="15" customHeight="1">
      <c r="A55" s="4">
        <v>30</v>
      </c>
      <c r="B55" s="21" t="s">
        <v>619</v>
      </c>
      <c r="C55" s="8" t="s">
        <v>620</v>
      </c>
      <c r="D55" s="4" t="s">
        <v>78</v>
      </c>
      <c r="E55" s="9" t="s">
        <v>621</v>
      </c>
      <c r="F55" s="4" t="s">
        <v>569</v>
      </c>
      <c r="G55" s="4">
        <f t="shared" si="1"/>
        <v>9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9</v>
      </c>
      <c r="W55" s="8"/>
      <c r="X55" s="5"/>
    </row>
    <row r="56" spans="1:24" ht="15" customHeight="1">
      <c r="A56" s="4">
        <v>30</v>
      </c>
      <c r="B56" s="4" t="s">
        <v>934</v>
      </c>
      <c r="C56" s="8" t="s">
        <v>935</v>
      </c>
      <c r="D56" s="4" t="s">
        <v>78</v>
      </c>
      <c r="E56" s="9" t="s">
        <v>929</v>
      </c>
      <c r="F56" s="4" t="s">
        <v>13</v>
      </c>
      <c r="G56" s="4">
        <f t="shared" si="1"/>
        <v>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>
        <v>9</v>
      </c>
      <c r="S56" s="8"/>
      <c r="T56" s="8"/>
      <c r="U56" s="8"/>
      <c r="V56" s="8"/>
      <c r="W56" s="8"/>
      <c r="X56" s="5"/>
    </row>
    <row r="57" spans="1:24" ht="15" customHeight="1">
      <c r="A57" s="4">
        <v>31</v>
      </c>
      <c r="B57" s="4" t="s">
        <v>393</v>
      </c>
      <c r="C57" s="8" t="s">
        <v>394</v>
      </c>
      <c r="D57" s="4" t="s">
        <v>78</v>
      </c>
      <c r="E57" s="9" t="s">
        <v>325</v>
      </c>
      <c r="F57" s="4" t="s">
        <v>200</v>
      </c>
      <c r="G57" s="4">
        <f t="shared" si="1"/>
        <v>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7</v>
      </c>
      <c r="V57" s="8"/>
      <c r="W57" s="8"/>
      <c r="X57" s="5"/>
    </row>
    <row r="58" spans="1:24" ht="15" customHeight="1">
      <c r="A58" s="4">
        <v>31</v>
      </c>
      <c r="B58" s="4" t="s">
        <v>622</v>
      </c>
      <c r="C58" s="8" t="s">
        <v>623</v>
      </c>
      <c r="D58" s="4" t="s">
        <v>78</v>
      </c>
      <c r="E58" s="9" t="s">
        <v>568</v>
      </c>
      <c r="F58" s="4" t="s">
        <v>569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7</v>
      </c>
      <c r="W58" s="8"/>
      <c r="X58" s="5"/>
    </row>
    <row r="59" spans="1:24" ht="15" customHeight="1">
      <c r="A59" s="4">
        <v>31</v>
      </c>
      <c r="B59" s="4" t="s">
        <v>936</v>
      </c>
      <c r="C59" s="8" t="s">
        <v>937</v>
      </c>
      <c r="D59" s="4" t="s">
        <v>78</v>
      </c>
      <c r="E59" s="9" t="s">
        <v>79</v>
      </c>
      <c r="F59" s="4" t="s">
        <v>13</v>
      </c>
      <c r="G59" s="4">
        <f t="shared" si="1"/>
        <v>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7</v>
      </c>
      <c r="S59" s="8"/>
      <c r="T59" s="8"/>
      <c r="U59" s="8"/>
      <c r="V59" s="8"/>
      <c r="W59" s="8"/>
      <c r="X59" s="5"/>
    </row>
    <row r="60" spans="1:24" ht="15" customHeight="1">
      <c r="A60" s="4">
        <v>32</v>
      </c>
      <c r="B60" s="4" t="s">
        <v>624</v>
      </c>
      <c r="C60" s="8" t="s">
        <v>625</v>
      </c>
      <c r="D60" s="4" t="s">
        <v>78</v>
      </c>
      <c r="E60" s="9" t="s">
        <v>586</v>
      </c>
      <c r="F60" s="4" t="s">
        <v>569</v>
      </c>
      <c r="G60" s="4">
        <f t="shared" si="1"/>
        <v>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5</v>
      </c>
      <c r="W60" s="8"/>
      <c r="X60" s="5"/>
    </row>
    <row r="61" spans="1:24" ht="15" customHeight="1">
      <c r="A61" s="4">
        <v>32</v>
      </c>
      <c r="B61" s="21" t="s">
        <v>989</v>
      </c>
      <c r="C61" s="8" t="s">
        <v>990</v>
      </c>
      <c r="D61" s="4" t="s">
        <v>78</v>
      </c>
      <c r="E61" s="9" t="s">
        <v>65</v>
      </c>
      <c r="F61" s="4" t="s">
        <v>200</v>
      </c>
      <c r="G61" s="4">
        <f t="shared" si="1"/>
        <v>5</v>
      </c>
      <c r="H61" s="10"/>
      <c r="I61" s="8"/>
      <c r="J61" s="8"/>
      <c r="K61" s="8"/>
      <c r="L61" s="8"/>
      <c r="M61" s="8"/>
      <c r="N61" s="8"/>
      <c r="O61" s="8"/>
      <c r="P61" s="8"/>
      <c r="Q61" s="8">
        <v>5</v>
      </c>
      <c r="R61" s="8"/>
      <c r="S61" s="8"/>
      <c r="T61" s="8"/>
      <c r="U61" s="8"/>
      <c r="V61" s="8"/>
      <c r="W61" s="8"/>
      <c r="X61" s="5"/>
    </row>
    <row r="62" spans="1:24" ht="15" customHeight="1">
      <c r="A62" s="4">
        <v>32</v>
      </c>
      <c r="B62" s="4" t="s">
        <v>1314</v>
      </c>
      <c r="C62" s="8" t="s">
        <v>1315</v>
      </c>
      <c r="D62" s="4" t="s">
        <v>78</v>
      </c>
      <c r="E62" s="9" t="s">
        <v>259</v>
      </c>
      <c r="F62" s="4" t="s">
        <v>200</v>
      </c>
      <c r="G62" s="4">
        <f t="shared" si="1"/>
        <v>5</v>
      </c>
      <c r="H62" s="10"/>
      <c r="I62" s="8"/>
      <c r="J62" s="8"/>
      <c r="K62" s="8"/>
      <c r="L62" s="8"/>
      <c r="M62" s="8"/>
      <c r="N62" s="8">
        <v>5</v>
      </c>
      <c r="O62" s="8"/>
      <c r="P62" s="8"/>
      <c r="Q62" s="8"/>
      <c r="R62" s="8"/>
      <c r="S62" s="8"/>
      <c r="T62" s="8"/>
      <c r="U62" s="8"/>
      <c r="V62" s="8"/>
      <c r="W62" s="8"/>
      <c r="X62" s="5"/>
    </row>
    <row r="63" spans="1:24" ht="15" customHeight="1">
      <c r="A63" s="4">
        <v>33</v>
      </c>
      <c r="B63" s="4" t="s">
        <v>397</v>
      </c>
      <c r="C63" s="8" t="s">
        <v>398</v>
      </c>
      <c r="D63" s="4" t="s">
        <v>78</v>
      </c>
      <c r="E63" s="9" t="s">
        <v>325</v>
      </c>
      <c r="F63" s="4" t="s">
        <v>200</v>
      </c>
      <c r="G63" s="4">
        <f t="shared" si="1"/>
        <v>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2</v>
      </c>
      <c r="V63" s="8"/>
      <c r="W63" s="8"/>
      <c r="X63" s="5"/>
    </row>
    <row r="64" spans="1:24" ht="15" customHeight="1">
      <c r="A64" s="4">
        <v>34</v>
      </c>
      <c r="B64" s="4" t="s">
        <v>399</v>
      </c>
      <c r="C64" s="8" t="s">
        <v>400</v>
      </c>
      <c r="D64" s="4" t="s">
        <v>78</v>
      </c>
      <c r="E64" s="9" t="s">
        <v>325</v>
      </c>
      <c r="F64" s="4" t="s">
        <v>200</v>
      </c>
      <c r="G64" s="4">
        <f t="shared" si="1"/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</v>
      </c>
      <c r="V64" s="8"/>
      <c r="W64" s="8"/>
      <c r="X64" s="5"/>
    </row>
    <row r="65" spans="1:24" ht="15" customHeight="1">
      <c r="A65" s="4">
        <v>34</v>
      </c>
      <c r="B65" s="4" t="s">
        <v>401</v>
      </c>
      <c r="C65" s="8" t="s">
        <v>402</v>
      </c>
      <c r="D65" s="4" t="s">
        <v>78</v>
      </c>
      <c r="E65" s="9" t="s">
        <v>403</v>
      </c>
      <c r="F65" s="4" t="s">
        <v>200</v>
      </c>
      <c r="G65" s="4">
        <f t="shared" si="1"/>
        <v>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</v>
      </c>
      <c r="V65" s="8"/>
      <c r="W65" s="8"/>
      <c r="X65" s="5"/>
    </row>
    <row r="66" spans="1:24" ht="15" customHeight="1">
      <c r="A66" s="4">
        <v>34</v>
      </c>
      <c r="B66" s="21" t="s">
        <v>626</v>
      </c>
      <c r="C66" s="8" t="s">
        <v>627</v>
      </c>
      <c r="D66" s="4" t="s">
        <v>78</v>
      </c>
      <c r="E66" s="9" t="s">
        <v>586</v>
      </c>
      <c r="F66" s="4" t="s">
        <v>569</v>
      </c>
      <c r="G66" s="4">
        <f t="shared" si="1"/>
        <v>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1</v>
      </c>
      <c r="W66" s="8"/>
      <c r="X66" s="5"/>
    </row>
    <row r="67" spans="1:24" ht="15" customHeight="1">
      <c r="A67" s="4">
        <v>34</v>
      </c>
      <c r="B67" s="4" t="s">
        <v>628</v>
      </c>
      <c r="C67" s="8" t="s">
        <v>629</v>
      </c>
      <c r="D67" s="4" t="s">
        <v>78</v>
      </c>
      <c r="E67" s="9" t="s">
        <v>630</v>
      </c>
      <c r="F67" s="4" t="s">
        <v>569</v>
      </c>
      <c r="G67" s="4">
        <f t="shared" si="1"/>
        <v>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1</v>
      </c>
      <c r="W67" s="8"/>
      <c r="X67" s="5"/>
    </row>
    <row r="68" spans="1:24" ht="15" customHeight="1">
      <c r="A68" s="4">
        <v>34</v>
      </c>
      <c r="B68" s="4" t="s">
        <v>993</v>
      </c>
      <c r="C68" s="8" t="s">
        <v>994</v>
      </c>
      <c r="D68" s="4" t="s">
        <v>78</v>
      </c>
      <c r="E68" s="9" t="s">
        <v>995</v>
      </c>
      <c r="F68" s="4" t="s">
        <v>200</v>
      </c>
      <c r="G68" s="4">
        <f t="shared" si="1"/>
        <v>1</v>
      </c>
      <c r="H68" s="10"/>
      <c r="I68" s="8"/>
      <c r="J68" s="8"/>
      <c r="K68" s="8"/>
      <c r="L68" s="8"/>
      <c r="M68" s="8"/>
      <c r="N68" s="8"/>
      <c r="O68" s="8"/>
      <c r="P68" s="8"/>
      <c r="Q68" s="8">
        <v>1</v>
      </c>
      <c r="R68" s="8"/>
      <c r="S68" s="8"/>
      <c r="T68" s="8"/>
      <c r="U68" s="8"/>
      <c r="V68" s="8"/>
      <c r="W68" s="8"/>
      <c r="X68" s="5"/>
    </row>
    <row r="69" spans="1:24" ht="15" customHeight="1">
      <c r="A69" s="4">
        <v>34</v>
      </c>
      <c r="B69" s="4" t="s">
        <v>996</v>
      </c>
      <c r="C69" s="8" t="s">
        <v>997</v>
      </c>
      <c r="D69" s="4" t="s">
        <v>78</v>
      </c>
      <c r="E69" s="9" t="s">
        <v>65</v>
      </c>
      <c r="F69" s="4" t="s">
        <v>200</v>
      </c>
      <c r="G69" s="4">
        <f t="shared" si="1"/>
        <v>1</v>
      </c>
      <c r="H69" s="10"/>
      <c r="I69" s="8"/>
      <c r="J69" s="8"/>
      <c r="K69" s="8"/>
      <c r="L69" s="8"/>
      <c r="M69" s="8"/>
      <c r="N69" s="8"/>
      <c r="O69" s="8"/>
      <c r="P69" s="8"/>
      <c r="Q69" s="8">
        <v>1</v>
      </c>
      <c r="R69" s="8"/>
      <c r="S69" s="8"/>
      <c r="T69" s="8"/>
      <c r="U69" s="8"/>
      <c r="V69" s="8"/>
      <c r="W69" s="8"/>
      <c r="X69" s="5"/>
    </row>
    <row r="70" spans="1:24" ht="15" customHeight="1">
      <c r="A70" s="4">
        <v>34</v>
      </c>
      <c r="B70" s="4" t="s">
        <v>1393</v>
      </c>
      <c r="C70" s="8" t="s">
        <v>1394</v>
      </c>
      <c r="D70" s="4" t="s">
        <v>78</v>
      </c>
      <c r="E70" s="9" t="s">
        <v>471</v>
      </c>
      <c r="F70" s="4" t="s">
        <v>432</v>
      </c>
      <c r="G70" s="4">
        <f t="shared" si="1"/>
        <v>1</v>
      </c>
      <c r="H70" s="10"/>
      <c r="I70" s="8"/>
      <c r="J70" s="8"/>
      <c r="K70" s="8"/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5"/>
    </row>
    <row r="71" spans="1:24" ht="15" customHeight="1">
      <c r="A71" s="4">
        <v>34</v>
      </c>
      <c r="B71" s="4" t="s">
        <v>1395</v>
      </c>
      <c r="C71" s="8" t="s">
        <v>1396</v>
      </c>
      <c r="D71" s="4" t="s">
        <v>78</v>
      </c>
      <c r="E71" s="9" t="s">
        <v>471</v>
      </c>
      <c r="F71" s="4" t="s">
        <v>432</v>
      </c>
      <c r="G71" s="4">
        <f t="shared" si="1"/>
        <v>1</v>
      </c>
      <c r="H71" s="10"/>
      <c r="I71" s="8"/>
      <c r="J71" s="8"/>
      <c r="K71" s="8"/>
      <c r="L71" s="8"/>
      <c r="M71" s="8">
        <v>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5"/>
    </row>
    <row r="72" spans="1:24" ht="15" customHeight="1">
      <c r="A72" s="4"/>
      <c r="B72" s="4"/>
      <c r="C72" s="8"/>
      <c r="D72" s="4"/>
      <c r="E72" s="9"/>
      <c r="F72" s="4"/>
      <c r="G72" s="4"/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5"/>
    </row>
    <row r="73" spans="1:24" ht="15" customHeight="1">
      <c r="A73" s="4"/>
      <c r="B73" s="4"/>
      <c r="C73" s="8"/>
      <c r="D73" s="4"/>
      <c r="E73" s="9"/>
      <c r="F73" s="4"/>
      <c r="G73" s="4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5"/>
    </row>
    <row r="74" spans="1:24" ht="15" customHeight="1">
      <c r="A74" s="4"/>
      <c r="B74" s="4"/>
      <c r="C74" s="8"/>
      <c r="D74" s="4"/>
      <c r="E74" s="9"/>
      <c r="F74" s="4"/>
      <c r="G74" s="4"/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5"/>
    </row>
    <row r="75" spans="1:24" ht="15" customHeight="1">
      <c r="A75" s="4"/>
      <c r="B75" s="4"/>
      <c r="C75" s="8"/>
      <c r="D75" s="4"/>
      <c r="E75" s="9"/>
      <c r="F75" s="4"/>
      <c r="G75" s="4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5"/>
    </row>
    <row r="76" spans="1:24" ht="15" customHeight="1">
      <c r="A76" s="4"/>
      <c r="B76" s="4"/>
      <c r="C76" s="8"/>
      <c r="D76" s="4"/>
      <c r="E76" s="9"/>
      <c r="F76" s="4"/>
      <c r="G76" s="4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5"/>
    </row>
    <row r="77" spans="1:24" ht="15" customHeight="1">
      <c r="A77" s="4"/>
      <c r="B77" s="4"/>
      <c r="C77" s="8"/>
      <c r="D77" s="4"/>
      <c r="E77" s="9"/>
      <c r="F77" s="4"/>
      <c r="G77" s="4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5"/>
    </row>
    <row r="78" spans="1:24" ht="15" customHeight="1">
      <c r="A78" s="4"/>
      <c r="B78" s="4"/>
      <c r="C78" s="8"/>
      <c r="D78" s="4"/>
      <c r="E78" s="9"/>
      <c r="F78" s="4"/>
      <c r="G78" s="4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5"/>
    </row>
    <row r="79" spans="1:24" ht="4.5" customHeight="1">
      <c r="A79" s="11"/>
      <c r="B79" s="12"/>
      <c r="C79" s="13"/>
      <c r="D79" s="12"/>
      <c r="E79" s="14"/>
      <c r="F79" s="12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5"/>
    </row>
  </sheetData>
  <sheetProtection password="E42B" sheet="1"/>
  <mergeCells count="17">
    <mergeCell ref="J1:J2"/>
    <mergeCell ref="N1:N2"/>
    <mergeCell ref="M1:M2"/>
    <mergeCell ref="Q1:Q2"/>
    <mergeCell ref="P1:P2"/>
    <mergeCell ref="L1:L2"/>
    <mergeCell ref="K1:K2"/>
    <mergeCell ref="A2:G2"/>
    <mergeCell ref="A1:G1"/>
    <mergeCell ref="W1:W2"/>
    <mergeCell ref="U1:U2"/>
    <mergeCell ref="T1:T2"/>
    <mergeCell ref="I1:I2"/>
    <mergeCell ref="V1:V2"/>
    <mergeCell ref="S1:S2"/>
    <mergeCell ref="R1:R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2"/>
  <sheetViews>
    <sheetView zoomScale="80" zoomScaleNormal="80" zoomScalePageLayoutView="0" workbookViewId="0" topLeftCell="A7">
      <selection activeCell="A89" sqref="A8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42"/>
      <c r="K1" s="42" t="s">
        <v>1536</v>
      </c>
      <c r="L1" s="42" t="s">
        <v>1358</v>
      </c>
      <c r="M1" s="42" t="s">
        <v>1304</v>
      </c>
      <c r="N1" s="42" t="s">
        <v>1201</v>
      </c>
      <c r="O1" s="42" t="s">
        <v>1146</v>
      </c>
      <c r="P1" s="32" t="s">
        <v>1020</v>
      </c>
      <c r="Q1" s="42" t="s">
        <v>841</v>
      </c>
      <c r="R1" s="42" t="s">
        <v>736</v>
      </c>
      <c r="S1" s="32" t="s">
        <v>466</v>
      </c>
      <c r="T1" s="32" t="s">
        <v>249</v>
      </c>
      <c r="U1" s="42" t="s">
        <v>608</v>
      </c>
      <c r="V1" s="30" t="s">
        <v>8</v>
      </c>
      <c r="W1" s="2"/>
    </row>
    <row r="2" spans="1:23" ht="69.75" customHeight="1">
      <c r="A2" s="34" t="s">
        <v>1671</v>
      </c>
      <c r="B2" s="35"/>
      <c r="C2" s="35"/>
      <c r="D2" s="35"/>
      <c r="E2" s="35"/>
      <c r="F2" s="35"/>
      <c r="G2" s="36"/>
      <c r="H2" s="1"/>
      <c r="I2" s="33"/>
      <c r="J2" s="43"/>
      <c r="K2" s="43"/>
      <c r="L2" s="43"/>
      <c r="M2" s="43"/>
      <c r="N2" s="43"/>
      <c r="O2" s="43"/>
      <c r="P2" s="33"/>
      <c r="Q2" s="43"/>
      <c r="R2" s="43"/>
      <c r="S2" s="33"/>
      <c r="T2" s="33"/>
      <c r="U2" s="43"/>
      <c r="V2" s="31"/>
      <c r="W2" s="19"/>
    </row>
    <row r="3" spans="1:2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4</v>
      </c>
      <c r="R3" s="3">
        <v>3</v>
      </c>
      <c r="S3" s="3">
        <v>4</v>
      </c>
      <c r="T3" s="3">
        <v>4</v>
      </c>
      <c r="U3" s="3">
        <v>4</v>
      </c>
      <c r="V3" s="24">
        <v>3</v>
      </c>
      <c r="W3" s="7"/>
    </row>
    <row r="4" spans="1:23" ht="15" customHeight="1">
      <c r="A4" s="4">
        <v>1</v>
      </c>
      <c r="B4" s="4" t="s">
        <v>347</v>
      </c>
      <c r="C4" s="8" t="s">
        <v>348</v>
      </c>
      <c r="D4" s="4" t="s">
        <v>84</v>
      </c>
      <c r="E4" s="9" t="s">
        <v>349</v>
      </c>
      <c r="F4" s="4" t="s">
        <v>269</v>
      </c>
      <c r="G4" s="4">
        <f aca="true" t="shared" si="0" ref="G4:G35">SUM(I4:V4)</f>
        <v>180</v>
      </c>
      <c r="H4" s="10"/>
      <c r="I4" s="8"/>
      <c r="J4" s="8"/>
      <c r="K4" s="8">
        <v>55</v>
      </c>
      <c r="L4" s="8"/>
      <c r="M4" s="8">
        <v>35</v>
      </c>
      <c r="N4" s="8"/>
      <c r="O4" s="8">
        <v>40</v>
      </c>
      <c r="P4" s="8">
        <v>10</v>
      </c>
      <c r="Q4" s="8"/>
      <c r="R4" s="8"/>
      <c r="S4" s="8"/>
      <c r="T4" s="8">
        <v>40</v>
      </c>
      <c r="U4" s="8"/>
      <c r="V4" s="8"/>
      <c r="W4" s="5"/>
    </row>
    <row r="5" spans="1:23" ht="15" customHeight="1">
      <c r="A5" s="4">
        <v>2</v>
      </c>
      <c r="B5" s="4" t="s">
        <v>1227</v>
      </c>
      <c r="C5" s="8" t="s">
        <v>1228</v>
      </c>
      <c r="D5" s="4" t="s">
        <v>84</v>
      </c>
      <c r="E5" s="9" t="s">
        <v>65</v>
      </c>
      <c r="F5" s="4" t="s">
        <v>208</v>
      </c>
      <c r="G5" s="4">
        <f t="shared" si="0"/>
        <v>125</v>
      </c>
      <c r="H5" s="10"/>
      <c r="I5" s="8"/>
      <c r="J5" s="8"/>
      <c r="K5" s="8">
        <v>85</v>
      </c>
      <c r="L5" s="8"/>
      <c r="M5" s="8"/>
      <c r="N5" s="8">
        <v>40</v>
      </c>
      <c r="O5" s="8"/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82</v>
      </c>
      <c r="C6" s="8" t="s">
        <v>83</v>
      </c>
      <c r="D6" s="4" t="s">
        <v>84</v>
      </c>
      <c r="E6" s="9" t="s">
        <v>54</v>
      </c>
      <c r="F6" s="4" t="s">
        <v>25</v>
      </c>
      <c r="G6" s="4">
        <f t="shared" si="0"/>
        <v>120</v>
      </c>
      <c r="H6" s="10"/>
      <c r="I6" s="8"/>
      <c r="J6" s="8"/>
      <c r="K6" s="8"/>
      <c r="L6" s="8"/>
      <c r="M6" s="8"/>
      <c r="N6" s="8"/>
      <c r="O6" s="8"/>
      <c r="P6" s="8"/>
      <c r="Q6" s="8">
        <v>40</v>
      </c>
      <c r="R6" s="8"/>
      <c r="S6" s="8"/>
      <c r="T6" s="8"/>
      <c r="U6" s="8"/>
      <c r="V6" s="8">
        <v>80</v>
      </c>
      <c r="W6" s="5"/>
    </row>
    <row r="7" spans="1:23" ht="15" customHeight="1">
      <c r="A7" s="4">
        <v>4</v>
      </c>
      <c r="B7" s="4" t="s">
        <v>1560</v>
      </c>
      <c r="C7" s="8" t="s">
        <v>1561</v>
      </c>
      <c r="D7" s="4" t="s">
        <v>84</v>
      </c>
      <c r="E7" s="9" t="s">
        <v>65</v>
      </c>
      <c r="F7" s="4" t="s">
        <v>143</v>
      </c>
      <c r="G7" s="4">
        <f t="shared" si="0"/>
        <v>110</v>
      </c>
      <c r="H7" s="10"/>
      <c r="I7" s="8"/>
      <c r="J7" s="8"/>
      <c r="K7" s="8">
        <v>110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5"/>
    </row>
    <row r="8" spans="1:23" ht="15" customHeight="1">
      <c r="A8" s="4">
        <v>5</v>
      </c>
      <c r="B8" s="4" t="s">
        <v>1147</v>
      </c>
      <c r="C8" s="8" t="s">
        <v>1148</v>
      </c>
      <c r="D8" s="4" t="s">
        <v>84</v>
      </c>
      <c r="E8" s="9" t="s">
        <v>1149</v>
      </c>
      <c r="F8" s="4" t="s">
        <v>200</v>
      </c>
      <c r="G8" s="4">
        <f t="shared" si="0"/>
        <v>90</v>
      </c>
      <c r="H8" s="10"/>
      <c r="I8" s="8"/>
      <c r="J8" s="8"/>
      <c r="K8" s="8">
        <v>25</v>
      </c>
      <c r="L8" s="8"/>
      <c r="M8" s="8">
        <v>40</v>
      </c>
      <c r="N8" s="8"/>
      <c r="O8" s="8">
        <v>25</v>
      </c>
      <c r="P8" s="8"/>
      <c r="Q8" s="8"/>
      <c r="R8" s="8"/>
      <c r="S8" s="8"/>
      <c r="T8" s="8"/>
      <c r="U8" s="8"/>
      <c r="V8" s="8"/>
      <c r="W8" s="5"/>
    </row>
    <row r="9" spans="1:23" ht="15" customHeight="1">
      <c r="A9" s="4">
        <v>6</v>
      </c>
      <c r="B9" s="4" t="s">
        <v>1562</v>
      </c>
      <c r="C9" s="8" t="s">
        <v>1563</v>
      </c>
      <c r="D9" s="4" t="s">
        <v>84</v>
      </c>
      <c r="E9" s="9" t="s">
        <v>65</v>
      </c>
      <c r="F9" s="4" t="s">
        <v>143</v>
      </c>
      <c r="G9" s="4">
        <f t="shared" si="0"/>
        <v>85</v>
      </c>
      <c r="H9" s="10"/>
      <c r="I9" s="8"/>
      <c r="J9" s="8"/>
      <c r="K9" s="8">
        <v>85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7</v>
      </c>
      <c r="B10" s="4" t="s">
        <v>751</v>
      </c>
      <c r="C10" s="8" t="s">
        <v>752</v>
      </c>
      <c r="D10" s="4" t="s">
        <v>84</v>
      </c>
      <c r="E10" s="9" t="s">
        <v>65</v>
      </c>
      <c r="F10" s="4" t="s">
        <v>66</v>
      </c>
      <c r="G10" s="4">
        <f t="shared" si="0"/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80</v>
      </c>
      <c r="S10" s="8"/>
      <c r="T10" s="8"/>
      <c r="U10" s="8"/>
      <c r="V10" s="8"/>
      <c r="W10" s="5"/>
    </row>
    <row r="11" spans="1:23" ht="15" customHeight="1">
      <c r="A11" s="4">
        <v>8</v>
      </c>
      <c r="B11" s="4" t="s">
        <v>90</v>
      </c>
      <c r="C11" s="8" t="s">
        <v>91</v>
      </c>
      <c r="D11" s="4" t="s">
        <v>84</v>
      </c>
      <c r="E11" s="9" t="s">
        <v>35</v>
      </c>
      <c r="F11" s="4" t="s">
        <v>25</v>
      </c>
      <c r="G11" s="4">
        <f t="shared" si="0"/>
        <v>75</v>
      </c>
      <c r="H11" s="10"/>
      <c r="I11" s="8"/>
      <c r="J11" s="8"/>
      <c r="K11" s="8"/>
      <c r="L11" s="8"/>
      <c r="M11" s="8"/>
      <c r="N11" s="8"/>
      <c r="O11" s="8"/>
      <c r="P11" s="8"/>
      <c r="Q11" s="8">
        <v>30</v>
      </c>
      <c r="R11" s="8"/>
      <c r="S11" s="8"/>
      <c r="T11" s="8"/>
      <c r="U11" s="8"/>
      <c r="V11" s="8">
        <v>45</v>
      </c>
      <c r="W11" s="5"/>
    </row>
    <row r="12" spans="1:23" ht="15" customHeight="1">
      <c r="A12" s="4">
        <v>9</v>
      </c>
      <c r="B12" s="4" t="s">
        <v>85</v>
      </c>
      <c r="C12" s="8" t="s">
        <v>86</v>
      </c>
      <c r="D12" s="4" t="s">
        <v>84</v>
      </c>
      <c r="E12" s="9" t="s">
        <v>87</v>
      </c>
      <c r="F12" s="4" t="s">
        <v>25</v>
      </c>
      <c r="G12" s="4">
        <f t="shared" si="0"/>
        <v>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65</v>
      </c>
      <c r="W12" s="5"/>
    </row>
    <row r="13" spans="1:23" ht="15" customHeight="1">
      <c r="A13" s="4">
        <v>9</v>
      </c>
      <c r="B13" s="4" t="s">
        <v>753</v>
      </c>
      <c r="C13" s="8" t="s">
        <v>754</v>
      </c>
      <c r="D13" s="4" t="s">
        <v>84</v>
      </c>
      <c r="E13" s="9" t="s">
        <v>65</v>
      </c>
      <c r="F13" s="4" t="s">
        <v>739</v>
      </c>
      <c r="G13" s="4">
        <f t="shared" si="0"/>
        <v>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65</v>
      </c>
      <c r="S13" s="8"/>
      <c r="T13" s="8"/>
      <c r="U13" s="8"/>
      <c r="V13" s="8"/>
      <c r="W13" s="5"/>
    </row>
    <row r="14" spans="1:23" ht="15" customHeight="1">
      <c r="A14" s="4">
        <v>10</v>
      </c>
      <c r="B14" s="4" t="s">
        <v>350</v>
      </c>
      <c r="C14" s="8" t="s">
        <v>351</v>
      </c>
      <c r="D14" s="4" t="s">
        <v>84</v>
      </c>
      <c r="E14" s="9" t="s">
        <v>349</v>
      </c>
      <c r="F14" s="4" t="s">
        <v>269</v>
      </c>
      <c r="G14" s="4">
        <f t="shared" si="0"/>
        <v>57</v>
      </c>
      <c r="H14" s="10"/>
      <c r="I14" s="8"/>
      <c r="J14" s="8"/>
      <c r="K14" s="8">
        <v>20</v>
      </c>
      <c r="L14" s="8"/>
      <c r="M14" s="8">
        <v>1</v>
      </c>
      <c r="N14" s="8"/>
      <c r="O14" s="8">
        <v>11</v>
      </c>
      <c r="P14" s="8"/>
      <c r="Q14" s="8"/>
      <c r="R14" s="8"/>
      <c r="S14" s="8"/>
      <c r="T14" s="8">
        <v>25</v>
      </c>
      <c r="U14" s="8"/>
      <c r="V14" s="8"/>
      <c r="W14" s="5"/>
    </row>
    <row r="15" spans="1:23" ht="15" customHeight="1">
      <c r="A15" s="4">
        <v>11</v>
      </c>
      <c r="B15" s="4" t="s">
        <v>755</v>
      </c>
      <c r="C15" s="8" t="s">
        <v>756</v>
      </c>
      <c r="D15" s="4" t="s">
        <v>84</v>
      </c>
      <c r="E15" s="9" t="s">
        <v>65</v>
      </c>
      <c r="F15" s="4" t="s">
        <v>739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55</v>
      </c>
      <c r="S15" s="8"/>
      <c r="T15" s="8"/>
      <c r="U15" s="8"/>
      <c r="V15" s="8"/>
      <c r="W15" s="5"/>
    </row>
    <row r="16" spans="1:23" ht="15" customHeight="1">
      <c r="A16" s="4">
        <v>11</v>
      </c>
      <c r="B16" s="4" t="s">
        <v>92</v>
      </c>
      <c r="C16" s="8" t="s">
        <v>93</v>
      </c>
      <c r="D16" s="4" t="s">
        <v>84</v>
      </c>
      <c r="E16" s="9" t="s">
        <v>69</v>
      </c>
      <c r="F16" s="4" t="s">
        <v>13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>
        <v>15</v>
      </c>
      <c r="P16" s="8"/>
      <c r="Q16" s="8"/>
      <c r="R16" s="8"/>
      <c r="S16" s="8"/>
      <c r="T16" s="8"/>
      <c r="U16" s="8"/>
      <c r="V16" s="8">
        <v>40</v>
      </c>
      <c r="W16" s="5"/>
    </row>
    <row r="17" spans="1:23" ht="15" customHeight="1">
      <c r="A17" s="4">
        <v>11</v>
      </c>
      <c r="B17" s="4" t="s">
        <v>352</v>
      </c>
      <c r="C17" s="8" t="s">
        <v>353</v>
      </c>
      <c r="D17" s="4" t="s">
        <v>84</v>
      </c>
      <c r="E17" s="9" t="s">
        <v>65</v>
      </c>
      <c r="F17" s="4" t="s">
        <v>143</v>
      </c>
      <c r="G17" s="4">
        <f t="shared" si="0"/>
        <v>55</v>
      </c>
      <c r="H17" s="10"/>
      <c r="I17" s="8"/>
      <c r="J17" s="8"/>
      <c r="K17" s="8"/>
      <c r="L17" s="8"/>
      <c r="M17" s="8"/>
      <c r="N17" s="8"/>
      <c r="O17" s="8">
        <v>35</v>
      </c>
      <c r="P17" s="8"/>
      <c r="Q17" s="8"/>
      <c r="R17" s="8"/>
      <c r="S17" s="8"/>
      <c r="T17" s="8">
        <v>20</v>
      </c>
      <c r="U17" s="8"/>
      <c r="V17" s="8"/>
      <c r="W17" s="5"/>
    </row>
    <row r="18" spans="1:23" ht="15" customHeight="1">
      <c r="A18" s="4">
        <v>11</v>
      </c>
      <c r="B18" s="4" t="s">
        <v>1564</v>
      </c>
      <c r="C18" s="8" t="s">
        <v>1565</v>
      </c>
      <c r="D18" s="4" t="s">
        <v>84</v>
      </c>
      <c r="E18" s="9" t="s">
        <v>65</v>
      </c>
      <c r="F18" s="4" t="s">
        <v>143</v>
      </c>
      <c r="G18" s="4">
        <f t="shared" si="0"/>
        <v>55</v>
      </c>
      <c r="H18" s="10"/>
      <c r="I18" s="8"/>
      <c r="J18" s="8"/>
      <c r="K18" s="8">
        <v>55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3" ht="15" customHeight="1">
      <c r="A19" s="4">
        <v>12</v>
      </c>
      <c r="B19" s="4" t="s">
        <v>88</v>
      </c>
      <c r="C19" s="8" t="s">
        <v>89</v>
      </c>
      <c r="D19" s="4" t="s">
        <v>84</v>
      </c>
      <c r="E19" s="9" t="s">
        <v>65</v>
      </c>
      <c r="F19" s="4" t="s">
        <v>25</v>
      </c>
      <c r="G19" s="4">
        <f t="shared" si="0"/>
        <v>50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50</v>
      </c>
      <c r="W19" s="5"/>
    </row>
    <row r="20" spans="1:23" ht="15" customHeight="1">
      <c r="A20" s="4">
        <v>13</v>
      </c>
      <c r="B20" s="4" t="s">
        <v>94</v>
      </c>
      <c r="C20" s="8" t="s">
        <v>95</v>
      </c>
      <c r="D20" s="4" t="s">
        <v>84</v>
      </c>
      <c r="E20" s="9" t="s">
        <v>79</v>
      </c>
      <c r="F20" s="4" t="s">
        <v>13</v>
      </c>
      <c r="G20" s="4">
        <f t="shared" si="0"/>
        <v>47</v>
      </c>
      <c r="H20" s="10"/>
      <c r="I20" s="8"/>
      <c r="J20" s="8"/>
      <c r="K20" s="8"/>
      <c r="L20" s="8"/>
      <c r="M20" s="8"/>
      <c r="N20" s="8"/>
      <c r="O20" s="8"/>
      <c r="P20" s="8"/>
      <c r="Q20" s="8">
        <v>17</v>
      </c>
      <c r="R20" s="8"/>
      <c r="S20" s="8"/>
      <c r="T20" s="8"/>
      <c r="U20" s="8"/>
      <c r="V20" s="8">
        <v>30</v>
      </c>
      <c r="W20" s="5"/>
    </row>
    <row r="21" spans="1:23" ht="15" customHeight="1">
      <c r="A21" s="4">
        <v>14</v>
      </c>
      <c r="B21" s="4" t="s">
        <v>757</v>
      </c>
      <c r="C21" s="8" t="s">
        <v>758</v>
      </c>
      <c r="D21" s="4" t="s">
        <v>84</v>
      </c>
      <c r="E21" s="9" t="s">
        <v>759</v>
      </c>
      <c r="F21" s="4" t="s">
        <v>760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45</v>
      </c>
      <c r="S21" s="8"/>
      <c r="T21" s="8"/>
      <c r="U21" s="8"/>
      <c r="V21" s="8"/>
      <c r="W21" s="5"/>
    </row>
    <row r="22" spans="1:23" ht="15" customHeight="1">
      <c r="A22" s="4">
        <v>15</v>
      </c>
      <c r="B22" s="4" t="s">
        <v>354</v>
      </c>
      <c r="C22" s="8" t="s">
        <v>355</v>
      </c>
      <c r="D22" s="4" t="s">
        <v>84</v>
      </c>
      <c r="E22" s="9" t="s">
        <v>65</v>
      </c>
      <c r="F22" s="4" t="s">
        <v>200</v>
      </c>
      <c r="G22" s="4">
        <f t="shared" si="0"/>
        <v>42</v>
      </c>
      <c r="H22" s="10"/>
      <c r="I22" s="8"/>
      <c r="J22" s="8"/>
      <c r="K22" s="8"/>
      <c r="L22" s="8"/>
      <c r="M22" s="8">
        <v>25</v>
      </c>
      <c r="N22" s="8"/>
      <c r="O22" s="8"/>
      <c r="P22" s="8"/>
      <c r="Q22" s="8"/>
      <c r="R22" s="8"/>
      <c r="S22" s="8"/>
      <c r="T22" s="8">
        <v>17</v>
      </c>
      <c r="U22" s="8"/>
      <c r="V22" s="8"/>
      <c r="W22" s="5"/>
    </row>
    <row r="23" spans="1:23" ht="15" customHeight="1">
      <c r="A23" s="4">
        <v>16</v>
      </c>
      <c r="B23" s="4" t="s">
        <v>467</v>
      </c>
      <c r="C23" s="8" t="s">
        <v>468</v>
      </c>
      <c r="D23" s="4" t="s">
        <v>84</v>
      </c>
      <c r="E23" s="9" t="s">
        <v>456</v>
      </c>
      <c r="F23" s="4" t="s">
        <v>432</v>
      </c>
      <c r="G23" s="4">
        <f t="shared" si="0"/>
        <v>40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40</v>
      </c>
      <c r="T23" s="8"/>
      <c r="U23" s="8"/>
      <c r="V23" s="8"/>
      <c r="W23" s="5"/>
    </row>
    <row r="24" spans="1:23" ht="15" customHeight="1">
      <c r="A24" s="4">
        <v>16</v>
      </c>
      <c r="B24" s="4" t="s">
        <v>631</v>
      </c>
      <c r="C24" s="8" t="s">
        <v>632</v>
      </c>
      <c r="D24" s="4" t="s">
        <v>84</v>
      </c>
      <c r="E24" s="9" t="s">
        <v>601</v>
      </c>
      <c r="F24" s="4" t="s">
        <v>569</v>
      </c>
      <c r="G24" s="4">
        <f t="shared" si="0"/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40</v>
      </c>
      <c r="V24" s="8"/>
      <c r="W24" s="5"/>
    </row>
    <row r="25" spans="1:23" ht="15" customHeight="1">
      <c r="A25" s="4">
        <v>16</v>
      </c>
      <c r="B25" s="4" t="s">
        <v>1048</v>
      </c>
      <c r="C25" s="8" t="s">
        <v>1049</v>
      </c>
      <c r="D25" s="4" t="s">
        <v>84</v>
      </c>
      <c r="E25" s="9" t="s">
        <v>65</v>
      </c>
      <c r="F25" s="4" t="s">
        <v>66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40</v>
      </c>
      <c r="S25" s="8"/>
      <c r="T25" s="8"/>
      <c r="U25" s="8"/>
      <c r="V25" s="8"/>
      <c r="W25" s="5"/>
    </row>
    <row r="26" spans="1:23" ht="15" customHeight="1">
      <c r="A26" s="4">
        <v>17</v>
      </c>
      <c r="B26" s="4" t="s">
        <v>364</v>
      </c>
      <c r="C26" s="8" t="s">
        <v>365</v>
      </c>
      <c r="D26" s="4" t="s">
        <v>84</v>
      </c>
      <c r="E26" s="9" t="s">
        <v>65</v>
      </c>
      <c r="F26" s="4" t="s">
        <v>200</v>
      </c>
      <c r="G26" s="4">
        <f t="shared" si="0"/>
        <v>39</v>
      </c>
      <c r="H26" s="10"/>
      <c r="I26" s="8"/>
      <c r="J26" s="8"/>
      <c r="K26" s="8"/>
      <c r="L26" s="8"/>
      <c r="M26" s="8">
        <v>9</v>
      </c>
      <c r="N26" s="8"/>
      <c r="O26" s="8">
        <v>20</v>
      </c>
      <c r="P26" s="8">
        <v>3</v>
      </c>
      <c r="Q26" s="8"/>
      <c r="R26" s="8"/>
      <c r="S26" s="8"/>
      <c r="T26" s="8">
        <v>7</v>
      </c>
      <c r="U26" s="8"/>
      <c r="V26" s="8"/>
      <c r="W26" s="5"/>
    </row>
    <row r="27" spans="1:23" ht="15" customHeight="1">
      <c r="A27" s="4">
        <v>18</v>
      </c>
      <c r="B27" s="4" t="s">
        <v>469</v>
      </c>
      <c r="C27" s="8" t="s">
        <v>470</v>
      </c>
      <c r="D27" s="4" t="s">
        <v>84</v>
      </c>
      <c r="E27" s="9" t="s">
        <v>471</v>
      </c>
      <c r="F27" s="4" t="s">
        <v>432</v>
      </c>
      <c r="G27" s="4">
        <f t="shared" si="0"/>
        <v>37</v>
      </c>
      <c r="H27" s="10"/>
      <c r="I27" s="8"/>
      <c r="J27" s="8"/>
      <c r="K27" s="8"/>
      <c r="L27" s="8">
        <v>2</v>
      </c>
      <c r="M27" s="8"/>
      <c r="N27" s="8"/>
      <c r="O27" s="8"/>
      <c r="P27" s="8"/>
      <c r="Q27" s="8"/>
      <c r="R27" s="8"/>
      <c r="S27" s="8">
        <v>35</v>
      </c>
      <c r="T27" s="8"/>
      <c r="U27" s="8"/>
      <c r="V27" s="8"/>
      <c r="W27" s="5"/>
    </row>
    <row r="28" spans="1:23" ht="15" customHeight="1">
      <c r="A28" s="4">
        <v>19</v>
      </c>
      <c r="B28" s="4" t="s">
        <v>633</v>
      </c>
      <c r="C28" s="8" t="s">
        <v>634</v>
      </c>
      <c r="D28" s="4" t="s">
        <v>84</v>
      </c>
      <c r="E28" s="9" t="s">
        <v>635</v>
      </c>
      <c r="F28" s="4" t="s">
        <v>569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35</v>
      </c>
      <c r="V28" s="8"/>
      <c r="W28" s="5"/>
    </row>
    <row r="29" spans="1:23" ht="15" customHeight="1">
      <c r="A29" s="4">
        <v>19</v>
      </c>
      <c r="B29" s="4" t="s">
        <v>938</v>
      </c>
      <c r="C29" s="8" t="s">
        <v>939</v>
      </c>
      <c r="D29" s="4" t="s">
        <v>84</v>
      </c>
      <c r="E29" s="9" t="s">
        <v>65</v>
      </c>
      <c r="F29" s="4" t="s">
        <v>21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>
        <v>35</v>
      </c>
      <c r="R29" s="8"/>
      <c r="S29" s="8"/>
      <c r="T29" s="8"/>
      <c r="U29" s="8"/>
      <c r="V29" s="8"/>
      <c r="W29" s="5"/>
    </row>
    <row r="30" spans="1:23" ht="15" customHeight="1">
      <c r="A30" s="4">
        <v>19</v>
      </c>
      <c r="B30" s="4" t="s">
        <v>1566</v>
      </c>
      <c r="C30" s="8" t="s">
        <v>1567</v>
      </c>
      <c r="D30" s="4" t="s">
        <v>84</v>
      </c>
      <c r="E30" s="9" t="s">
        <v>65</v>
      </c>
      <c r="F30" s="4" t="s">
        <v>143</v>
      </c>
      <c r="G30" s="4">
        <f t="shared" si="0"/>
        <v>35</v>
      </c>
      <c r="H30" s="10"/>
      <c r="I30" s="8"/>
      <c r="J30" s="8"/>
      <c r="K30" s="8">
        <v>35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"/>
    </row>
    <row r="31" spans="1:23" ht="15" customHeight="1">
      <c r="A31" s="4">
        <v>20</v>
      </c>
      <c r="B31" s="4" t="s">
        <v>638</v>
      </c>
      <c r="C31" s="8" t="s">
        <v>639</v>
      </c>
      <c r="D31" s="4" t="s">
        <v>84</v>
      </c>
      <c r="E31" s="9" t="s">
        <v>580</v>
      </c>
      <c r="F31" s="4" t="s">
        <v>569</v>
      </c>
      <c r="G31" s="4">
        <f t="shared" si="0"/>
        <v>33</v>
      </c>
      <c r="H31" s="10"/>
      <c r="I31" s="8"/>
      <c r="J31" s="8"/>
      <c r="K31" s="8">
        <v>8</v>
      </c>
      <c r="L31" s="8"/>
      <c r="M31" s="8"/>
      <c r="N31" s="8"/>
      <c r="O31" s="8"/>
      <c r="P31" s="8"/>
      <c r="Q31" s="8"/>
      <c r="R31" s="8"/>
      <c r="S31" s="8"/>
      <c r="T31" s="8"/>
      <c r="U31" s="8">
        <v>25</v>
      </c>
      <c r="V31" s="8"/>
      <c r="W31" s="5"/>
    </row>
    <row r="32" spans="1:23" ht="15" customHeight="1">
      <c r="A32" s="4">
        <v>21</v>
      </c>
      <c r="B32" s="4" t="s">
        <v>636</v>
      </c>
      <c r="C32" s="8" t="s">
        <v>637</v>
      </c>
      <c r="D32" s="4" t="s">
        <v>84</v>
      </c>
      <c r="E32" s="9" t="s">
        <v>630</v>
      </c>
      <c r="F32" s="4" t="s">
        <v>569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30</v>
      </c>
      <c r="V32" s="8"/>
      <c r="W32" s="5"/>
    </row>
    <row r="33" spans="1:23" ht="15" customHeight="1">
      <c r="A33" s="4">
        <v>21</v>
      </c>
      <c r="B33" s="4" t="s">
        <v>1316</v>
      </c>
      <c r="C33" s="8" t="s">
        <v>1317</v>
      </c>
      <c r="D33" s="4" t="s">
        <v>84</v>
      </c>
      <c r="E33" s="9" t="s">
        <v>65</v>
      </c>
      <c r="F33" s="4" t="s">
        <v>200</v>
      </c>
      <c r="G33" s="4">
        <f t="shared" si="0"/>
        <v>30</v>
      </c>
      <c r="H33" s="10"/>
      <c r="I33" s="8"/>
      <c r="J33" s="8"/>
      <c r="K33" s="8"/>
      <c r="L33" s="8"/>
      <c r="M33" s="8">
        <v>30</v>
      </c>
      <c r="N33" s="8"/>
      <c r="O33" s="8"/>
      <c r="P33" s="8"/>
      <c r="Q33" s="8"/>
      <c r="R33" s="8"/>
      <c r="S33" s="8"/>
      <c r="T33" s="8"/>
      <c r="U33" s="8"/>
      <c r="V33" s="8"/>
      <c r="W33" s="5"/>
    </row>
    <row r="34" spans="1:23" ht="15" customHeight="1">
      <c r="A34" s="4">
        <v>22</v>
      </c>
      <c r="B34" s="4" t="s">
        <v>356</v>
      </c>
      <c r="C34" s="8" t="s">
        <v>357</v>
      </c>
      <c r="D34" s="4" t="s">
        <v>84</v>
      </c>
      <c r="E34" s="9" t="s">
        <v>65</v>
      </c>
      <c r="F34" s="4" t="s">
        <v>200</v>
      </c>
      <c r="G34" s="4">
        <f t="shared" si="0"/>
        <v>26</v>
      </c>
      <c r="H34" s="10"/>
      <c r="I34" s="8"/>
      <c r="J34" s="8"/>
      <c r="K34" s="8"/>
      <c r="L34" s="8"/>
      <c r="M34" s="8">
        <v>11</v>
      </c>
      <c r="N34" s="8"/>
      <c r="O34" s="8"/>
      <c r="P34" s="8"/>
      <c r="Q34" s="8"/>
      <c r="R34" s="8"/>
      <c r="S34" s="8"/>
      <c r="T34" s="8">
        <v>15</v>
      </c>
      <c r="U34" s="8"/>
      <c r="V34" s="8"/>
      <c r="W34" s="5"/>
    </row>
    <row r="35" spans="1:23" ht="15" customHeight="1">
      <c r="A35" s="4">
        <v>22</v>
      </c>
      <c r="B35" s="4" t="s">
        <v>358</v>
      </c>
      <c r="C35" s="8" t="s">
        <v>359</v>
      </c>
      <c r="D35" s="4" t="s">
        <v>84</v>
      </c>
      <c r="E35" s="9" t="s">
        <v>325</v>
      </c>
      <c r="F35" s="4" t="s">
        <v>200</v>
      </c>
      <c r="G35" s="4">
        <f t="shared" si="0"/>
        <v>26</v>
      </c>
      <c r="H35" s="10"/>
      <c r="I35" s="8"/>
      <c r="J35" s="8"/>
      <c r="K35" s="8"/>
      <c r="L35" s="8"/>
      <c r="M35" s="8"/>
      <c r="N35" s="8"/>
      <c r="O35" s="8">
        <v>13</v>
      </c>
      <c r="P35" s="8"/>
      <c r="Q35" s="8"/>
      <c r="R35" s="8"/>
      <c r="S35" s="8"/>
      <c r="T35" s="8">
        <v>13</v>
      </c>
      <c r="U35" s="8"/>
      <c r="V35" s="8"/>
      <c r="W35" s="5"/>
    </row>
    <row r="36" spans="1:23" ht="15" customHeight="1">
      <c r="A36" s="4">
        <v>23</v>
      </c>
      <c r="B36" s="4" t="s">
        <v>940</v>
      </c>
      <c r="C36" s="8" t="s">
        <v>941</v>
      </c>
      <c r="D36" s="4" t="s">
        <v>84</v>
      </c>
      <c r="E36" s="9" t="s">
        <v>79</v>
      </c>
      <c r="F36" s="4" t="s">
        <v>13</v>
      </c>
      <c r="G36" s="4">
        <f aca="true" t="shared" si="1" ref="G36:G67">SUM(I36:V36)</f>
        <v>25</v>
      </c>
      <c r="H36" s="10"/>
      <c r="I36" s="8"/>
      <c r="J36" s="8"/>
      <c r="K36" s="8"/>
      <c r="L36" s="8"/>
      <c r="M36" s="8"/>
      <c r="N36" s="8"/>
      <c r="O36" s="8"/>
      <c r="P36" s="8"/>
      <c r="Q36" s="8">
        <v>25</v>
      </c>
      <c r="R36" s="8"/>
      <c r="S36" s="8"/>
      <c r="T36" s="8"/>
      <c r="U36" s="8"/>
      <c r="V36" s="8"/>
      <c r="W36" s="5"/>
    </row>
    <row r="37" spans="1:23" ht="15" customHeight="1">
      <c r="A37" s="4">
        <v>23</v>
      </c>
      <c r="B37" s="4" t="s">
        <v>1050</v>
      </c>
      <c r="C37" s="8" t="s">
        <v>1051</v>
      </c>
      <c r="D37" s="4" t="s">
        <v>84</v>
      </c>
      <c r="E37" s="9" t="s">
        <v>65</v>
      </c>
      <c r="F37" s="4" t="s">
        <v>739</v>
      </c>
      <c r="G37" s="4">
        <f t="shared" si="1"/>
        <v>25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25</v>
      </c>
      <c r="S37" s="8"/>
      <c r="T37" s="8"/>
      <c r="U37" s="8"/>
      <c r="V37" s="8"/>
      <c r="W37" s="5"/>
    </row>
    <row r="38" spans="1:23" ht="15" customHeight="1">
      <c r="A38" s="4">
        <v>23</v>
      </c>
      <c r="B38" s="4" t="s">
        <v>1052</v>
      </c>
      <c r="C38" s="8" t="s">
        <v>1053</v>
      </c>
      <c r="D38" s="4" t="s">
        <v>84</v>
      </c>
      <c r="E38" s="9" t="s">
        <v>65</v>
      </c>
      <c r="F38" s="4" t="s">
        <v>739</v>
      </c>
      <c r="G38" s="4">
        <f t="shared" si="1"/>
        <v>25</v>
      </c>
      <c r="H38" s="10"/>
      <c r="I38" s="8"/>
      <c r="J38" s="8"/>
      <c r="K38" s="8"/>
      <c r="L38" s="8"/>
      <c r="M38" s="8">
        <v>4</v>
      </c>
      <c r="N38" s="8"/>
      <c r="O38" s="8"/>
      <c r="P38" s="8"/>
      <c r="Q38" s="8"/>
      <c r="R38" s="8">
        <v>21</v>
      </c>
      <c r="S38" s="8"/>
      <c r="T38" s="8"/>
      <c r="U38" s="8"/>
      <c r="V38" s="8"/>
      <c r="W38" s="5"/>
    </row>
    <row r="39" spans="1:23" ht="15" customHeight="1">
      <c r="A39" s="4">
        <v>24</v>
      </c>
      <c r="B39" s="4" t="s">
        <v>480</v>
      </c>
      <c r="C39" s="8" t="s">
        <v>481</v>
      </c>
      <c r="D39" s="4" t="s">
        <v>84</v>
      </c>
      <c r="E39" s="9" t="s">
        <v>479</v>
      </c>
      <c r="F39" s="4" t="s">
        <v>432</v>
      </c>
      <c r="G39" s="4">
        <f t="shared" si="1"/>
        <v>21</v>
      </c>
      <c r="H39" s="10"/>
      <c r="I39" s="8"/>
      <c r="J39" s="8"/>
      <c r="K39" s="8"/>
      <c r="L39" s="8">
        <v>6</v>
      </c>
      <c r="M39" s="8"/>
      <c r="N39" s="8"/>
      <c r="O39" s="8"/>
      <c r="P39" s="8"/>
      <c r="Q39" s="8"/>
      <c r="R39" s="8"/>
      <c r="S39" s="8">
        <v>15</v>
      </c>
      <c r="T39" s="8"/>
      <c r="U39" s="8"/>
      <c r="V39" s="8"/>
      <c r="W39" s="5"/>
    </row>
    <row r="40" spans="1:23" ht="15" customHeight="1">
      <c r="A40" s="4">
        <v>25</v>
      </c>
      <c r="B40" s="4" t="s">
        <v>474</v>
      </c>
      <c r="C40" s="8" t="s">
        <v>475</v>
      </c>
      <c r="D40" s="4" t="s">
        <v>84</v>
      </c>
      <c r="E40" s="9" t="s">
        <v>476</v>
      </c>
      <c r="F40" s="4" t="s">
        <v>432</v>
      </c>
      <c r="G40" s="4">
        <f t="shared" si="1"/>
        <v>20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20</v>
      </c>
      <c r="T40" s="8"/>
      <c r="U40" s="8"/>
      <c r="V40" s="8"/>
      <c r="W40" s="5"/>
    </row>
    <row r="41" spans="1:23" ht="15" customHeight="1">
      <c r="A41" s="4">
        <v>25</v>
      </c>
      <c r="B41" s="4" t="s">
        <v>640</v>
      </c>
      <c r="C41" s="8" t="s">
        <v>641</v>
      </c>
      <c r="D41" s="4" t="s">
        <v>84</v>
      </c>
      <c r="E41" s="9" t="s">
        <v>589</v>
      </c>
      <c r="F41" s="4" t="s">
        <v>569</v>
      </c>
      <c r="G41" s="4">
        <f t="shared" si="1"/>
        <v>20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20</v>
      </c>
      <c r="V41" s="8"/>
      <c r="W41" s="5"/>
    </row>
    <row r="42" spans="1:23" ht="15" customHeight="1">
      <c r="A42" s="4">
        <v>25</v>
      </c>
      <c r="B42" s="4" t="s">
        <v>942</v>
      </c>
      <c r="C42" s="8" t="s">
        <v>943</v>
      </c>
      <c r="D42" s="4" t="s">
        <v>84</v>
      </c>
      <c r="E42" s="9" t="s">
        <v>851</v>
      </c>
      <c r="F42" s="4" t="s">
        <v>13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>
        <v>20</v>
      </c>
      <c r="R42" s="8"/>
      <c r="S42" s="8"/>
      <c r="T42" s="8"/>
      <c r="U42" s="8"/>
      <c r="V42" s="8"/>
      <c r="W42" s="5"/>
    </row>
    <row r="43" spans="1:23" ht="15" customHeight="1">
      <c r="A43" s="4">
        <v>26</v>
      </c>
      <c r="B43" s="4" t="s">
        <v>362</v>
      </c>
      <c r="C43" s="8" t="s">
        <v>363</v>
      </c>
      <c r="D43" s="4" t="s">
        <v>84</v>
      </c>
      <c r="E43" s="9" t="s">
        <v>325</v>
      </c>
      <c r="F43" s="4" t="s">
        <v>200</v>
      </c>
      <c r="G43" s="4">
        <f t="shared" si="1"/>
        <v>19</v>
      </c>
      <c r="H43" s="10"/>
      <c r="I43" s="8"/>
      <c r="J43" s="8"/>
      <c r="K43" s="8"/>
      <c r="L43" s="8"/>
      <c r="M43" s="8">
        <v>5</v>
      </c>
      <c r="N43" s="8"/>
      <c r="O43" s="8">
        <v>4</v>
      </c>
      <c r="P43" s="8">
        <v>1</v>
      </c>
      <c r="Q43" s="8"/>
      <c r="R43" s="8"/>
      <c r="S43" s="8"/>
      <c r="T43" s="8">
        <v>9</v>
      </c>
      <c r="U43" s="8"/>
      <c r="V43" s="8"/>
      <c r="W43" s="5"/>
    </row>
    <row r="44" spans="1:23" ht="15" customHeight="1">
      <c r="A44" s="4">
        <v>26</v>
      </c>
      <c r="B44" s="4" t="s">
        <v>1568</v>
      </c>
      <c r="C44" s="8" t="s">
        <v>1569</v>
      </c>
      <c r="D44" s="4" t="s">
        <v>84</v>
      </c>
      <c r="E44" s="9" t="s">
        <v>65</v>
      </c>
      <c r="F44" s="4" t="s">
        <v>200</v>
      </c>
      <c r="G44" s="4">
        <f t="shared" si="1"/>
        <v>19</v>
      </c>
      <c r="H44" s="10"/>
      <c r="I44" s="8"/>
      <c r="J44" s="8"/>
      <c r="K44" s="8">
        <v>19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5"/>
    </row>
    <row r="45" spans="1:23" ht="15" customHeight="1">
      <c r="A45" s="4">
        <v>27</v>
      </c>
      <c r="B45" s="4" t="s">
        <v>477</v>
      </c>
      <c r="C45" s="8" t="s">
        <v>478</v>
      </c>
      <c r="D45" s="4" t="s">
        <v>84</v>
      </c>
      <c r="E45" s="9" t="s">
        <v>479</v>
      </c>
      <c r="F45" s="4" t="s">
        <v>432</v>
      </c>
      <c r="G45" s="4">
        <f t="shared" si="1"/>
        <v>18</v>
      </c>
      <c r="H45" s="10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>
        <v>17</v>
      </c>
      <c r="T45" s="8"/>
      <c r="U45" s="8"/>
      <c r="V45" s="8"/>
      <c r="W45" s="5"/>
    </row>
    <row r="46" spans="1:23" ht="15" customHeight="1">
      <c r="A46" s="4">
        <v>27</v>
      </c>
      <c r="B46" s="4" t="s">
        <v>360</v>
      </c>
      <c r="C46" s="8" t="s">
        <v>361</v>
      </c>
      <c r="D46" s="4" t="s">
        <v>84</v>
      </c>
      <c r="E46" s="9" t="s">
        <v>65</v>
      </c>
      <c r="F46" s="4" t="s">
        <v>256</v>
      </c>
      <c r="G46" s="4">
        <f t="shared" si="1"/>
        <v>18</v>
      </c>
      <c r="H46" s="10"/>
      <c r="I46" s="8"/>
      <c r="J46" s="8"/>
      <c r="K46" s="8"/>
      <c r="L46" s="8"/>
      <c r="M46" s="8">
        <v>7</v>
      </c>
      <c r="N46" s="8"/>
      <c r="O46" s="8"/>
      <c r="P46" s="8"/>
      <c r="Q46" s="8"/>
      <c r="R46" s="8"/>
      <c r="S46" s="8"/>
      <c r="T46" s="8">
        <v>11</v>
      </c>
      <c r="U46" s="8"/>
      <c r="V46" s="8"/>
      <c r="W46" s="5"/>
    </row>
    <row r="47" spans="1:23" ht="15" customHeight="1">
      <c r="A47" s="4">
        <v>27</v>
      </c>
      <c r="B47" s="4" t="s">
        <v>1054</v>
      </c>
      <c r="C47" s="8" t="s">
        <v>1055</v>
      </c>
      <c r="D47" s="4" t="s">
        <v>84</v>
      </c>
      <c r="E47" s="9" t="s">
        <v>65</v>
      </c>
      <c r="F47" s="4" t="s">
        <v>739</v>
      </c>
      <c r="G47" s="4">
        <f t="shared" si="1"/>
        <v>18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18</v>
      </c>
      <c r="S47" s="8"/>
      <c r="T47" s="8"/>
      <c r="U47" s="8"/>
      <c r="V47" s="8"/>
      <c r="W47" s="5"/>
    </row>
    <row r="48" spans="1:23" ht="15" customHeight="1">
      <c r="A48" s="4">
        <v>28</v>
      </c>
      <c r="B48" s="4" t="s">
        <v>642</v>
      </c>
      <c r="C48" s="8" t="s">
        <v>643</v>
      </c>
      <c r="D48" s="4" t="s">
        <v>84</v>
      </c>
      <c r="E48" s="9" t="s">
        <v>644</v>
      </c>
      <c r="F48" s="4" t="s">
        <v>569</v>
      </c>
      <c r="G48" s="4">
        <f t="shared" si="1"/>
        <v>17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17</v>
      </c>
      <c r="V48" s="8"/>
      <c r="W48" s="5"/>
    </row>
    <row r="49" spans="1:23" ht="15" customHeight="1">
      <c r="A49" s="4">
        <v>28</v>
      </c>
      <c r="B49" s="4" t="s">
        <v>1318</v>
      </c>
      <c r="C49" s="8" t="s">
        <v>1319</v>
      </c>
      <c r="D49" s="4" t="s">
        <v>84</v>
      </c>
      <c r="E49" s="9" t="s">
        <v>65</v>
      </c>
      <c r="F49" s="4" t="s">
        <v>200</v>
      </c>
      <c r="G49" s="4">
        <f t="shared" si="1"/>
        <v>17</v>
      </c>
      <c r="H49" s="10"/>
      <c r="I49" s="8"/>
      <c r="J49" s="8"/>
      <c r="K49" s="8"/>
      <c r="L49" s="8"/>
      <c r="M49" s="8">
        <v>17</v>
      </c>
      <c r="N49" s="8"/>
      <c r="O49" s="8"/>
      <c r="P49" s="8"/>
      <c r="Q49" s="8"/>
      <c r="R49" s="8"/>
      <c r="S49" s="8"/>
      <c r="T49" s="8"/>
      <c r="U49" s="8"/>
      <c r="V49" s="8"/>
      <c r="W49" s="5"/>
    </row>
    <row r="50" spans="1:23" ht="15" customHeight="1">
      <c r="A50" s="4">
        <v>29</v>
      </c>
      <c r="B50" s="4" t="s">
        <v>645</v>
      </c>
      <c r="C50" s="8" t="s">
        <v>646</v>
      </c>
      <c r="D50" s="4" t="s">
        <v>84</v>
      </c>
      <c r="E50" s="9" t="s">
        <v>589</v>
      </c>
      <c r="F50" s="4" t="s">
        <v>569</v>
      </c>
      <c r="G50" s="4">
        <f t="shared" si="1"/>
        <v>15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15</v>
      </c>
      <c r="V50" s="8"/>
      <c r="W50" s="5"/>
    </row>
    <row r="51" spans="1:23" ht="15" customHeight="1">
      <c r="A51" s="4">
        <v>29</v>
      </c>
      <c r="B51" s="4" t="s">
        <v>944</v>
      </c>
      <c r="C51" s="8" t="s">
        <v>945</v>
      </c>
      <c r="D51" s="4" t="s">
        <v>84</v>
      </c>
      <c r="E51" s="9" t="s">
        <v>851</v>
      </c>
      <c r="F51" s="4" t="s">
        <v>13</v>
      </c>
      <c r="G51" s="4">
        <f t="shared" si="1"/>
        <v>15</v>
      </c>
      <c r="H51" s="10"/>
      <c r="I51" s="8"/>
      <c r="J51" s="8"/>
      <c r="K51" s="8"/>
      <c r="L51" s="8"/>
      <c r="M51" s="8"/>
      <c r="N51" s="8"/>
      <c r="O51" s="8"/>
      <c r="P51" s="8"/>
      <c r="Q51" s="8">
        <v>15</v>
      </c>
      <c r="R51" s="8"/>
      <c r="S51" s="8"/>
      <c r="T51" s="8"/>
      <c r="U51" s="8"/>
      <c r="V51" s="8"/>
      <c r="W51" s="5"/>
    </row>
    <row r="52" spans="1:23" ht="15" customHeight="1">
      <c r="A52" s="4">
        <v>29</v>
      </c>
      <c r="B52" s="4" t="s">
        <v>1056</v>
      </c>
      <c r="C52" s="8" t="s">
        <v>1057</v>
      </c>
      <c r="D52" s="4" t="s">
        <v>84</v>
      </c>
      <c r="E52" s="9" t="s">
        <v>65</v>
      </c>
      <c r="F52" s="4" t="s">
        <v>1030</v>
      </c>
      <c r="G52" s="4">
        <f t="shared" si="1"/>
        <v>15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>
        <v>15</v>
      </c>
      <c r="S52" s="8"/>
      <c r="T52" s="8"/>
      <c r="U52" s="8"/>
      <c r="V52" s="8"/>
      <c r="W52" s="5"/>
    </row>
    <row r="53" spans="1:23" ht="15" customHeight="1">
      <c r="A53" s="4">
        <v>29</v>
      </c>
      <c r="B53" s="4" t="s">
        <v>1570</v>
      </c>
      <c r="C53" s="8" t="s">
        <v>1571</v>
      </c>
      <c r="D53" s="4" t="s">
        <v>84</v>
      </c>
      <c r="E53" s="9" t="s">
        <v>65</v>
      </c>
      <c r="F53" s="4" t="s">
        <v>200</v>
      </c>
      <c r="G53" s="4">
        <f t="shared" si="1"/>
        <v>15</v>
      </c>
      <c r="H53" s="10"/>
      <c r="I53" s="8"/>
      <c r="J53" s="8"/>
      <c r="K53" s="8">
        <v>15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5"/>
    </row>
    <row r="54" spans="1:23" ht="15" customHeight="1">
      <c r="A54" s="4">
        <v>30</v>
      </c>
      <c r="B54" s="4" t="s">
        <v>1320</v>
      </c>
      <c r="C54" s="8" t="s">
        <v>1321</v>
      </c>
      <c r="D54" s="4" t="s">
        <v>84</v>
      </c>
      <c r="E54" s="9" t="s">
        <v>65</v>
      </c>
      <c r="F54" s="4" t="s">
        <v>200</v>
      </c>
      <c r="G54" s="4">
        <f t="shared" si="1"/>
        <v>14</v>
      </c>
      <c r="H54" s="10"/>
      <c r="I54" s="8"/>
      <c r="J54" s="8"/>
      <c r="K54" s="8">
        <v>1</v>
      </c>
      <c r="L54" s="8"/>
      <c r="M54" s="8">
        <v>13</v>
      </c>
      <c r="N54" s="8"/>
      <c r="O54" s="8"/>
      <c r="P54" s="8"/>
      <c r="Q54" s="8"/>
      <c r="R54" s="8"/>
      <c r="S54" s="8"/>
      <c r="T54" s="8"/>
      <c r="U54" s="8"/>
      <c r="V54" s="8"/>
      <c r="W54" s="5"/>
    </row>
    <row r="55" spans="1:23" ht="15" customHeight="1">
      <c r="A55" s="4">
        <v>30</v>
      </c>
      <c r="B55" s="4" t="s">
        <v>647</v>
      </c>
      <c r="C55" s="8" t="s">
        <v>648</v>
      </c>
      <c r="D55" s="4" t="s">
        <v>84</v>
      </c>
      <c r="E55" s="9" t="s">
        <v>621</v>
      </c>
      <c r="F55" s="4" t="s">
        <v>569</v>
      </c>
      <c r="G55" s="4">
        <f t="shared" si="1"/>
        <v>13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13</v>
      </c>
      <c r="V55" s="8"/>
      <c r="W55" s="5"/>
    </row>
    <row r="56" spans="1:23" ht="15" customHeight="1">
      <c r="A56" s="4">
        <v>30</v>
      </c>
      <c r="B56" s="4" t="s">
        <v>946</v>
      </c>
      <c r="C56" s="8" t="s">
        <v>947</v>
      </c>
      <c r="D56" s="4" t="s">
        <v>84</v>
      </c>
      <c r="E56" s="9" t="s">
        <v>912</v>
      </c>
      <c r="F56" s="4" t="s">
        <v>13</v>
      </c>
      <c r="G56" s="4">
        <f t="shared" si="1"/>
        <v>13</v>
      </c>
      <c r="H56" s="10"/>
      <c r="I56" s="8"/>
      <c r="J56" s="8"/>
      <c r="K56" s="8"/>
      <c r="L56" s="8"/>
      <c r="M56" s="8"/>
      <c r="N56" s="8"/>
      <c r="O56" s="8"/>
      <c r="P56" s="8"/>
      <c r="Q56" s="8">
        <v>13</v>
      </c>
      <c r="R56" s="8"/>
      <c r="S56" s="8"/>
      <c r="T56" s="8"/>
      <c r="U56" s="8"/>
      <c r="V56" s="8"/>
      <c r="W56" s="5"/>
    </row>
    <row r="57" spans="1:23" ht="15" customHeight="1">
      <c r="A57" s="4">
        <v>30</v>
      </c>
      <c r="B57" s="4" t="s">
        <v>1572</v>
      </c>
      <c r="C57" s="8" t="s">
        <v>1573</v>
      </c>
      <c r="D57" s="4" t="s">
        <v>84</v>
      </c>
      <c r="E57" s="9" t="s">
        <v>1544</v>
      </c>
      <c r="F57" s="4" t="s">
        <v>143</v>
      </c>
      <c r="G57" s="4">
        <f t="shared" si="1"/>
        <v>13</v>
      </c>
      <c r="H57" s="10"/>
      <c r="I57" s="8"/>
      <c r="J57" s="8"/>
      <c r="K57" s="8">
        <v>13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5"/>
    </row>
    <row r="58" spans="1:23" ht="15" customHeight="1">
      <c r="A58" s="4">
        <v>31</v>
      </c>
      <c r="B58" s="4" t="s">
        <v>649</v>
      </c>
      <c r="C58" s="8" t="s">
        <v>650</v>
      </c>
      <c r="D58" s="4" t="s">
        <v>84</v>
      </c>
      <c r="E58" s="9" t="s">
        <v>621</v>
      </c>
      <c r="F58" s="4" t="s">
        <v>569</v>
      </c>
      <c r="G58" s="4">
        <f t="shared" si="1"/>
        <v>11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11</v>
      </c>
      <c r="V58" s="8"/>
      <c r="W58" s="5"/>
    </row>
    <row r="59" spans="1:23" ht="15" customHeight="1">
      <c r="A59" s="4">
        <v>31</v>
      </c>
      <c r="B59" s="4" t="s">
        <v>948</v>
      </c>
      <c r="C59" s="8" t="s">
        <v>949</v>
      </c>
      <c r="D59" s="4" t="s">
        <v>84</v>
      </c>
      <c r="E59" s="9" t="s">
        <v>950</v>
      </c>
      <c r="F59" s="4" t="s">
        <v>13</v>
      </c>
      <c r="G59" s="4">
        <f t="shared" si="1"/>
        <v>11</v>
      </c>
      <c r="H59" s="10"/>
      <c r="I59" s="8"/>
      <c r="J59" s="8"/>
      <c r="K59" s="8"/>
      <c r="L59" s="8"/>
      <c r="M59" s="8"/>
      <c r="N59" s="8"/>
      <c r="O59" s="8"/>
      <c r="P59" s="8"/>
      <c r="Q59" s="8">
        <v>11</v>
      </c>
      <c r="R59" s="8"/>
      <c r="S59" s="8"/>
      <c r="T59" s="8"/>
      <c r="U59" s="8"/>
      <c r="V59" s="8"/>
      <c r="W59" s="5"/>
    </row>
    <row r="60" spans="1:23" ht="15" customHeight="1">
      <c r="A60" s="4">
        <v>31</v>
      </c>
      <c r="B60" s="4" t="s">
        <v>1058</v>
      </c>
      <c r="C60" s="8" t="s">
        <v>1059</v>
      </c>
      <c r="D60" s="4" t="s">
        <v>84</v>
      </c>
      <c r="E60" s="9" t="s">
        <v>65</v>
      </c>
      <c r="F60" s="4" t="s">
        <v>739</v>
      </c>
      <c r="G60" s="4">
        <f t="shared" si="1"/>
        <v>11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11</v>
      </c>
      <c r="S60" s="8"/>
      <c r="T60" s="8"/>
      <c r="U60" s="8"/>
      <c r="V60" s="8"/>
      <c r="W60" s="5"/>
    </row>
    <row r="61" spans="1:23" ht="15" customHeight="1">
      <c r="A61" s="4">
        <v>32</v>
      </c>
      <c r="B61" s="4" t="s">
        <v>457</v>
      </c>
      <c r="C61" s="8" t="s">
        <v>458</v>
      </c>
      <c r="D61" s="4" t="s">
        <v>84</v>
      </c>
      <c r="E61" s="9" t="s">
        <v>456</v>
      </c>
      <c r="F61" s="4" t="s">
        <v>432</v>
      </c>
      <c r="G61" s="4">
        <f t="shared" si="1"/>
        <v>10</v>
      </c>
      <c r="H61" s="10"/>
      <c r="I61" s="8"/>
      <c r="J61" s="8"/>
      <c r="K61" s="8"/>
      <c r="L61" s="8">
        <v>10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5"/>
    </row>
    <row r="62" spans="1:23" ht="15" customHeight="1">
      <c r="A62" s="4">
        <v>33</v>
      </c>
      <c r="B62" s="4" t="s">
        <v>951</v>
      </c>
      <c r="C62" s="8" t="s">
        <v>952</v>
      </c>
      <c r="D62" s="4" t="s">
        <v>84</v>
      </c>
      <c r="E62" s="9" t="s">
        <v>851</v>
      </c>
      <c r="F62" s="4" t="s">
        <v>13</v>
      </c>
      <c r="G62" s="4">
        <f t="shared" si="1"/>
        <v>9</v>
      </c>
      <c r="H62" s="10"/>
      <c r="I62" s="8"/>
      <c r="J62" s="8"/>
      <c r="K62" s="8"/>
      <c r="L62" s="8"/>
      <c r="M62" s="8"/>
      <c r="N62" s="8"/>
      <c r="O62" s="8"/>
      <c r="P62" s="8"/>
      <c r="Q62" s="8">
        <v>9</v>
      </c>
      <c r="R62" s="8"/>
      <c r="S62" s="8"/>
      <c r="T62" s="8"/>
      <c r="U62" s="8"/>
      <c r="V62" s="8"/>
      <c r="W62" s="5"/>
    </row>
    <row r="63" spans="1:23" ht="15" customHeight="1">
      <c r="A63" s="4">
        <v>33</v>
      </c>
      <c r="B63" s="4" t="s">
        <v>1397</v>
      </c>
      <c r="C63" s="8" t="s">
        <v>1398</v>
      </c>
      <c r="D63" s="4" t="s">
        <v>84</v>
      </c>
      <c r="E63" s="9" t="s">
        <v>1399</v>
      </c>
      <c r="F63" s="4" t="s">
        <v>143</v>
      </c>
      <c r="G63" s="4">
        <f t="shared" si="1"/>
        <v>9</v>
      </c>
      <c r="H63" s="10"/>
      <c r="I63" s="8"/>
      <c r="J63" s="8"/>
      <c r="K63" s="8"/>
      <c r="L63" s="8">
        <v>9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5"/>
    </row>
    <row r="64" spans="1:23" ht="15" customHeight="1">
      <c r="A64" s="4">
        <v>34</v>
      </c>
      <c r="B64" s="4" t="s">
        <v>1400</v>
      </c>
      <c r="C64" s="8" t="s">
        <v>1401</v>
      </c>
      <c r="D64" s="4" t="s">
        <v>84</v>
      </c>
      <c r="E64" s="9" t="s">
        <v>1399</v>
      </c>
      <c r="F64" s="4" t="s">
        <v>143</v>
      </c>
      <c r="G64" s="4">
        <f t="shared" si="1"/>
        <v>8</v>
      </c>
      <c r="H64" s="10"/>
      <c r="I64" s="8"/>
      <c r="J64" s="8"/>
      <c r="K64" s="8"/>
      <c r="L64" s="8">
        <v>8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5"/>
    </row>
    <row r="65" spans="1:23" ht="15" customHeight="1">
      <c r="A65" s="4">
        <v>35</v>
      </c>
      <c r="B65" s="4" t="s">
        <v>651</v>
      </c>
      <c r="C65" s="8" t="s">
        <v>652</v>
      </c>
      <c r="D65" s="4" t="s">
        <v>84</v>
      </c>
      <c r="E65" s="9" t="s">
        <v>568</v>
      </c>
      <c r="F65" s="4" t="s">
        <v>569</v>
      </c>
      <c r="G65" s="4">
        <f t="shared" si="1"/>
        <v>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7</v>
      </c>
      <c r="V65" s="8"/>
      <c r="W65" s="5"/>
    </row>
    <row r="66" spans="1:23" ht="15" customHeight="1">
      <c r="A66" s="4">
        <v>35</v>
      </c>
      <c r="B66" s="4" t="s">
        <v>1150</v>
      </c>
      <c r="C66" s="8" t="s">
        <v>1151</v>
      </c>
      <c r="D66" s="4" t="s">
        <v>84</v>
      </c>
      <c r="E66" s="9" t="s">
        <v>65</v>
      </c>
      <c r="F66" s="4" t="s">
        <v>200</v>
      </c>
      <c r="G66" s="4">
        <f t="shared" si="1"/>
        <v>7</v>
      </c>
      <c r="H66" s="10"/>
      <c r="I66" s="8"/>
      <c r="J66" s="8"/>
      <c r="K66" s="8"/>
      <c r="L66" s="8"/>
      <c r="M66" s="8"/>
      <c r="N66" s="8"/>
      <c r="O66" s="8">
        <v>7</v>
      </c>
      <c r="P66" s="8"/>
      <c r="Q66" s="8"/>
      <c r="R66" s="8"/>
      <c r="S66" s="8"/>
      <c r="T66" s="8"/>
      <c r="U66" s="8"/>
      <c r="V66" s="8"/>
      <c r="W66" s="5"/>
    </row>
    <row r="67" spans="1:23" ht="15" customHeight="1">
      <c r="A67" s="4">
        <v>35</v>
      </c>
      <c r="B67" s="4" t="s">
        <v>1574</v>
      </c>
      <c r="C67" s="8" t="s">
        <v>1575</v>
      </c>
      <c r="D67" s="4" t="s">
        <v>84</v>
      </c>
      <c r="E67" s="9" t="s">
        <v>1576</v>
      </c>
      <c r="F67" s="4" t="s">
        <v>200</v>
      </c>
      <c r="G67" s="4">
        <f t="shared" si="1"/>
        <v>7</v>
      </c>
      <c r="H67" s="10"/>
      <c r="I67" s="8"/>
      <c r="J67" s="8"/>
      <c r="K67" s="8">
        <v>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5"/>
    </row>
    <row r="68" spans="1:23" ht="15" customHeight="1">
      <c r="A68" s="4">
        <v>36</v>
      </c>
      <c r="B68" s="4" t="s">
        <v>998</v>
      </c>
      <c r="C68" s="8" t="s">
        <v>999</v>
      </c>
      <c r="D68" s="4" t="s">
        <v>84</v>
      </c>
      <c r="E68" s="9" t="s">
        <v>65</v>
      </c>
      <c r="F68" s="4" t="s">
        <v>200</v>
      </c>
      <c r="G68" s="4">
        <f aca="true" t="shared" si="2" ref="G68:G88">SUM(I68:V68)</f>
        <v>6</v>
      </c>
      <c r="H68" s="10"/>
      <c r="I68" s="8"/>
      <c r="J68" s="8"/>
      <c r="K68" s="8"/>
      <c r="L68" s="8"/>
      <c r="M68" s="8"/>
      <c r="N68" s="8"/>
      <c r="O68" s="8"/>
      <c r="P68" s="8">
        <v>6</v>
      </c>
      <c r="Q68" s="8"/>
      <c r="R68" s="8"/>
      <c r="S68" s="8"/>
      <c r="T68" s="8"/>
      <c r="U68" s="8"/>
      <c r="V68" s="8"/>
      <c r="W68" s="5"/>
    </row>
    <row r="69" spans="1:23" ht="15" customHeight="1">
      <c r="A69" s="4">
        <v>36</v>
      </c>
      <c r="B69" s="4" t="s">
        <v>1577</v>
      </c>
      <c r="C69" s="8" t="s">
        <v>1578</v>
      </c>
      <c r="D69" s="4" t="s">
        <v>84</v>
      </c>
      <c r="E69" s="9" t="s">
        <v>65</v>
      </c>
      <c r="F69" s="4" t="s">
        <v>256</v>
      </c>
      <c r="G69" s="4">
        <f t="shared" si="2"/>
        <v>6</v>
      </c>
      <c r="H69" s="10"/>
      <c r="I69" s="8"/>
      <c r="J69" s="8"/>
      <c r="K69" s="8">
        <v>6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5"/>
    </row>
    <row r="70" spans="1:23" ht="15" customHeight="1">
      <c r="A70" s="4">
        <v>37</v>
      </c>
      <c r="B70" s="4" t="s">
        <v>1402</v>
      </c>
      <c r="C70" s="8" t="s">
        <v>1403</v>
      </c>
      <c r="D70" s="4" t="s">
        <v>84</v>
      </c>
      <c r="E70" s="9" t="s">
        <v>1404</v>
      </c>
      <c r="F70" s="4" t="s">
        <v>432</v>
      </c>
      <c r="G70" s="4">
        <f t="shared" si="2"/>
        <v>5</v>
      </c>
      <c r="H70" s="10"/>
      <c r="I70" s="8"/>
      <c r="J70" s="8"/>
      <c r="K70" s="8"/>
      <c r="L70" s="8">
        <v>5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5"/>
    </row>
    <row r="71" spans="1:23" ht="15" customHeight="1">
      <c r="A71" s="4">
        <v>37</v>
      </c>
      <c r="B71" s="4" t="s">
        <v>1579</v>
      </c>
      <c r="C71" s="8" t="s">
        <v>1580</v>
      </c>
      <c r="D71" s="4" t="s">
        <v>84</v>
      </c>
      <c r="E71" s="9" t="s">
        <v>1544</v>
      </c>
      <c r="F71" s="4" t="s">
        <v>143</v>
      </c>
      <c r="G71" s="4">
        <f t="shared" si="2"/>
        <v>5</v>
      </c>
      <c r="H71" s="10"/>
      <c r="I71" s="8"/>
      <c r="J71" s="8"/>
      <c r="K71" s="8">
        <v>5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5"/>
    </row>
    <row r="72" spans="1:23" ht="15" customHeight="1">
      <c r="A72" s="4">
        <v>38</v>
      </c>
      <c r="B72" s="4" t="s">
        <v>366</v>
      </c>
      <c r="C72" s="8" t="s">
        <v>367</v>
      </c>
      <c r="D72" s="4" t="s">
        <v>84</v>
      </c>
      <c r="E72" s="9" t="s">
        <v>65</v>
      </c>
      <c r="F72" s="4" t="s">
        <v>200</v>
      </c>
      <c r="G72" s="4">
        <f t="shared" si="2"/>
        <v>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3</v>
      </c>
      <c r="U72" s="8"/>
      <c r="V72" s="8"/>
      <c r="W72" s="5"/>
    </row>
    <row r="73" spans="1:23" ht="15" customHeight="1">
      <c r="A73" s="4">
        <v>38</v>
      </c>
      <c r="B73" s="4" t="s">
        <v>1322</v>
      </c>
      <c r="C73" s="8" t="s">
        <v>1323</v>
      </c>
      <c r="D73" s="4" t="s">
        <v>84</v>
      </c>
      <c r="E73" s="9" t="s">
        <v>65</v>
      </c>
      <c r="F73" s="4" t="s">
        <v>200</v>
      </c>
      <c r="G73" s="4">
        <f t="shared" si="2"/>
        <v>3</v>
      </c>
      <c r="H73" s="10"/>
      <c r="I73" s="8"/>
      <c r="J73" s="8"/>
      <c r="K73" s="8"/>
      <c r="L73" s="8"/>
      <c r="M73" s="8">
        <v>3</v>
      </c>
      <c r="N73" s="8"/>
      <c r="O73" s="8"/>
      <c r="P73" s="8"/>
      <c r="Q73" s="8"/>
      <c r="R73" s="8"/>
      <c r="S73" s="8"/>
      <c r="T73" s="8"/>
      <c r="U73" s="8"/>
      <c r="V73" s="8"/>
      <c r="W73" s="5"/>
    </row>
    <row r="74" spans="1:23" ht="15" customHeight="1">
      <c r="A74" s="4">
        <v>38</v>
      </c>
      <c r="B74" s="4" t="s">
        <v>1405</v>
      </c>
      <c r="C74" s="8" t="s">
        <v>1406</v>
      </c>
      <c r="D74" s="4" t="s">
        <v>84</v>
      </c>
      <c r="E74" s="9" t="s">
        <v>476</v>
      </c>
      <c r="F74" s="4" t="s">
        <v>432</v>
      </c>
      <c r="G74" s="4">
        <f t="shared" si="2"/>
        <v>3</v>
      </c>
      <c r="H74" s="10"/>
      <c r="I74" s="8"/>
      <c r="J74" s="8"/>
      <c r="K74" s="8"/>
      <c r="L74" s="8">
        <v>3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5"/>
    </row>
    <row r="75" spans="1:23" ht="15" customHeight="1">
      <c r="A75" s="4">
        <v>39</v>
      </c>
      <c r="B75" s="4" t="s">
        <v>368</v>
      </c>
      <c r="C75" s="8" t="s">
        <v>369</v>
      </c>
      <c r="D75" s="4" t="s">
        <v>84</v>
      </c>
      <c r="E75" s="9" t="s">
        <v>65</v>
      </c>
      <c r="F75" s="4" t="s">
        <v>200</v>
      </c>
      <c r="G75" s="4">
        <f t="shared" si="2"/>
        <v>2</v>
      </c>
      <c r="H75" s="10"/>
      <c r="I75" s="8"/>
      <c r="J75" s="8"/>
      <c r="K75" s="8">
        <v>1</v>
      </c>
      <c r="L75" s="8"/>
      <c r="M75" s="8"/>
      <c r="N75" s="8"/>
      <c r="O75" s="8"/>
      <c r="P75" s="8"/>
      <c r="Q75" s="8"/>
      <c r="R75" s="8"/>
      <c r="S75" s="8"/>
      <c r="T75" s="8">
        <v>1</v>
      </c>
      <c r="U75" s="8"/>
      <c r="V75" s="8"/>
      <c r="W75" s="5"/>
    </row>
    <row r="76" spans="1:23" ht="15" customHeight="1">
      <c r="A76" s="4">
        <v>39</v>
      </c>
      <c r="B76" s="4" t="s">
        <v>1324</v>
      </c>
      <c r="C76" s="8" t="s">
        <v>1325</v>
      </c>
      <c r="D76" s="4" t="s">
        <v>84</v>
      </c>
      <c r="E76" s="9" t="s">
        <v>65</v>
      </c>
      <c r="F76" s="4" t="s">
        <v>200</v>
      </c>
      <c r="G76" s="4">
        <f t="shared" si="2"/>
        <v>2</v>
      </c>
      <c r="H76" s="10"/>
      <c r="I76" s="8"/>
      <c r="J76" s="8"/>
      <c r="K76" s="8"/>
      <c r="L76" s="8"/>
      <c r="M76" s="8">
        <v>2</v>
      </c>
      <c r="N76" s="8"/>
      <c r="O76" s="8"/>
      <c r="P76" s="8"/>
      <c r="Q76" s="8"/>
      <c r="R76" s="8"/>
      <c r="S76" s="8"/>
      <c r="T76" s="8"/>
      <c r="U76" s="8"/>
      <c r="V76" s="8"/>
      <c r="W76" s="5"/>
    </row>
    <row r="77" spans="1:23" ht="15" customHeight="1">
      <c r="A77" s="4">
        <v>39</v>
      </c>
      <c r="B77" s="4" t="s">
        <v>1326</v>
      </c>
      <c r="C77" s="8" t="s">
        <v>1327</v>
      </c>
      <c r="D77" s="4" t="s">
        <v>84</v>
      </c>
      <c r="E77" s="9" t="s">
        <v>65</v>
      </c>
      <c r="F77" s="4" t="s">
        <v>200</v>
      </c>
      <c r="G77" s="4">
        <f t="shared" si="2"/>
        <v>2</v>
      </c>
      <c r="H77" s="10"/>
      <c r="I77" s="8"/>
      <c r="J77" s="8"/>
      <c r="K77" s="8">
        <v>1</v>
      </c>
      <c r="L77" s="8"/>
      <c r="M77" s="8">
        <v>1</v>
      </c>
      <c r="N77" s="8"/>
      <c r="O77" s="8"/>
      <c r="P77" s="8"/>
      <c r="Q77" s="8"/>
      <c r="R77" s="8"/>
      <c r="S77" s="8"/>
      <c r="T77" s="8"/>
      <c r="U77" s="8"/>
      <c r="V77" s="8"/>
      <c r="W77" s="5"/>
    </row>
    <row r="78" spans="1:23" ht="15" customHeight="1">
      <c r="A78" s="4">
        <v>39</v>
      </c>
      <c r="B78" s="4" t="s">
        <v>1581</v>
      </c>
      <c r="C78" s="8" t="s">
        <v>1582</v>
      </c>
      <c r="D78" s="4" t="s">
        <v>84</v>
      </c>
      <c r="E78" s="9" t="s">
        <v>349</v>
      </c>
      <c r="F78" s="4" t="s">
        <v>269</v>
      </c>
      <c r="G78" s="4">
        <f t="shared" si="2"/>
        <v>2</v>
      </c>
      <c r="H78" s="10"/>
      <c r="I78" s="8"/>
      <c r="J78" s="8"/>
      <c r="K78" s="8">
        <v>2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5"/>
    </row>
    <row r="79" spans="1:23" ht="15" customHeight="1">
      <c r="A79" s="4">
        <v>40</v>
      </c>
      <c r="B79" s="4" t="s">
        <v>370</v>
      </c>
      <c r="C79" s="8" t="s">
        <v>371</v>
      </c>
      <c r="D79" s="4" t="s">
        <v>84</v>
      </c>
      <c r="E79" s="9" t="s">
        <v>65</v>
      </c>
      <c r="F79" s="4" t="s">
        <v>200</v>
      </c>
      <c r="G79" s="4">
        <f t="shared" si="2"/>
        <v>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</v>
      </c>
      <c r="U79" s="8"/>
      <c r="V79" s="8"/>
      <c r="W79" s="5"/>
    </row>
    <row r="80" spans="1:23" ht="15" customHeight="1">
      <c r="A80" s="4">
        <v>40</v>
      </c>
      <c r="B80" s="4" t="s">
        <v>372</v>
      </c>
      <c r="C80" s="8" t="s">
        <v>373</v>
      </c>
      <c r="D80" s="4" t="s">
        <v>84</v>
      </c>
      <c r="E80" s="9" t="s">
        <v>65</v>
      </c>
      <c r="F80" s="4" t="s">
        <v>200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1</v>
      </c>
      <c r="U80" s="8"/>
      <c r="V80" s="8"/>
      <c r="W80" s="5"/>
    </row>
    <row r="81" spans="1:23" ht="15" customHeight="1">
      <c r="A81" s="4">
        <v>40</v>
      </c>
      <c r="B81" s="4" t="s">
        <v>1328</v>
      </c>
      <c r="C81" s="8" t="s">
        <v>1329</v>
      </c>
      <c r="D81" s="4" t="s">
        <v>84</v>
      </c>
      <c r="E81" s="9" t="s">
        <v>65</v>
      </c>
      <c r="F81" s="4" t="s">
        <v>200</v>
      </c>
      <c r="G81" s="4">
        <f t="shared" si="2"/>
        <v>1</v>
      </c>
      <c r="H81" s="10"/>
      <c r="I81" s="8"/>
      <c r="J81" s="8"/>
      <c r="K81" s="8"/>
      <c r="L81" s="8"/>
      <c r="M81" s="8">
        <v>1</v>
      </c>
      <c r="N81" s="8"/>
      <c r="O81" s="8"/>
      <c r="P81" s="8"/>
      <c r="Q81" s="8"/>
      <c r="R81" s="8"/>
      <c r="S81" s="8"/>
      <c r="T81" s="8"/>
      <c r="U81" s="8"/>
      <c r="V81" s="8"/>
      <c r="W81" s="5"/>
    </row>
    <row r="82" spans="1:23" ht="15" customHeight="1">
      <c r="A82" s="4">
        <v>40</v>
      </c>
      <c r="B82" s="4" t="s">
        <v>1330</v>
      </c>
      <c r="C82" s="8" t="s">
        <v>1331</v>
      </c>
      <c r="D82" s="4" t="s">
        <v>84</v>
      </c>
      <c r="E82" s="9" t="s">
        <v>65</v>
      </c>
      <c r="F82" s="4" t="s">
        <v>200</v>
      </c>
      <c r="G82" s="4">
        <f t="shared" si="2"/>
        <v>1</v>
      </c>
      <c r="H82" s="10"/>
      <c r="I82" s="8"/>
      <c r="J82" s="8"/>
      <c r="K82" s="8"/>
      <c r="L82" s="8"/>
      <c r="M82" s="8">
        <v>1</v>
      </c>
      <c r="N82" s="8"/>
      <c r="O82" s="8"/>
      <c r="P82" s="8"/>
      <c r="Q82" s="8"/>
      <c r="R82" s="8"/>
      <c r="S82" s="8"/>
      <c r="T82" s="8"/>
      <c r="U82" s="8"/>
      <c r="V82" s="8"/>
      <c r="W82" s="5"/>
    </row>
    <row r="83" spans="1:23" ht="15" customHeight="1">
      <c r="A83" s="4">
        <v>40</v>
      </c>
      <c r="B83" s="4" t="s">
        <v>1583</v>
      </c>
      <c r="C83" s="8" t="s">
        <v>1584</v>
      </c>
      <c r="D83" s="4" t="s">
        <v>84</v>
      </c>
      <c r="E83" s="9" t="s">
        <v>65</v>
      </c>
      <c r="F83" s="4" t="s">
        <v>143</v>
      </c>
      <c r="G83" s="4">
        <f t="shared" si="2"/>
        <v>1</v>
      </c>
      <c r="H83" s="10"/>
      <c r="I83" s="8"/>
      <c r="J83" s="8"/>
      <c r="K83" s="8">
        <v>1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5"/>
    </row>
    <row r="84" spans="1:23" ht="15" customHeight="1">
      <c r="A84" s="4">
        <v>40</v>
      </c>
      <c r="B84" s="4" t="s">
        <v>1585</v>
      </c>
      <c r="C84" s="8" t="s">
        <v>1586</v>
      </c>
      <c r="D84" s="4" t="s">
        <v>84</v>
      </c>
      <c r="E84" s="9" t="s">
        <v>65</v>
      </c>
      <c r="F84" s="4" t="s">
        <v>256</v>
      </c>
      <c r="G84" s="4">
        <f t="shared" si="2"/>
        <v>1</v>
      </c>
      <c r="H84" s="10"/>
      <c r="I84" s="8"/>
      <c r="J84" s="8"/>
      <c r="K84" s="8">
        <v>1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5"/>
    </row>
    <row r="85" spans="1:23" ht="15" customHeight="1">
      <c r="A85" s="4">
        <v>40</v>
      </c>
      <c r="B85" s="4" t="s">
        <v>1587</v>
      </c>
      <c r="C85" s="8" t="s">
        <v>1588</v>
      </c>
      <c r="D85" s="4" t="s">
        <v>84</v>
      </c>
      <c r="E85" s="9" t="s">
        <v>65</v>
      </c>
      <c r="F85" s="4" t="s">
        <v>200</v>
      </c>
      <c r="G85" s="4">
        <f t="shared" si="2"/>
        <v>1</v>
      </c>
      <c r="H85" s="10"/>
      <c r="I85" s="8"/>
      <c r="J85" s="8"/>
      <c r="K85" s="8">
        <v>1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5"/>
    </row>
    <row r="86" spans="1:23" ht="15" customHeight="1">
      <c r="A86" s="4">
        <v>40</v>
      </c>
      <c r="B86" s="4" t="s">
        <v>1589</v>
      </c>
      <c r="C86" s="8" t="s">
        <v>1590</v>
      </c>
      <c r="D86" s="4" t="s">
        <v>84</v>
      </c>
      <c r="E86" s="9" t="s">
        <v>65</v>
      </c>
      <c r="F86" s="4" t="s">
        <v>200</v>
      </c>
      <c r="G86" s="4">
        <f t="shared" si="2"/>
        <v>1</v>
      </c>
      <c r="H86" s="10"/>
      <c r="I86" s="8"/>
      <c r="J86" s="8"/>
      <c r="K86" s="8">
        <v>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5"/>
    </row>
    <row r="87" spans="1:23" ht="15" customHeight="1">
      <c r="A87" s="4">
        <v>40</v>
      </c>
      <c r="B87" s="4" t="s">
        <v>1591</v>
      </c>
      <c r="C87" s="8" t="s">
        <v>1592</v>
      </c>
      <c r="D87" s="4" t="s">
        <v>84</v>
      </c>
      <c r="E87" s="9" t="s">
        <v>199</v>
      </c>
      <c r="F87" s="4" t="s">
        <v>200</v>
      </c>
      <c r="G87" s="4">
        <f t="shared" si="2"/>
        <v>1</v>
      </c>
      <c r="H87" s="10"/>
      <c r="I87" s="8"/>
      <c r="J87" s="8"/>
      <c r="K87" s="8">
        <v>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5"/>
    </row>
    <row r="88" spans="1:23" ht="15" customHeight="1">
      <c r="A88" s="4">
        <v>40</v>
      </c>
      <c r="B88" s="4" t="s">
        <v>1593</v>
      </c>
      <c r="C88" s="8" t="s">
        <v>1594</v>
      </c>
      <c r="D88" s="4" t="s">
        <v>84</v>
      </c>
      <c r="E88" s="9" t="s">
        <v>65</v>
      </c>
      <c r="F88" s="4" t="s">
        <v>200</v>
      </c>
      <c r="G88" s="4">
        <f t="shared" si="2"/>
        <v>1</v>
      </c>
      <c r="H88" s="10"/>
      <c r="I88" s="8"/>
      <c r="J88" s="8"/>
      <c r="K88" s="8">
        <v>1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5"/>
    </row>
    <row r="89" spans="1:23" ht="15" customHeight="1">
      <c r="A89" s="4"/>
      <c r="B89" s="4"/>
      <c r="C89" s="8"/>
      <c r="D89" s="4"/>
      <c r="E89" s="9"/>
      <c r="F89" s="4"/>
      <c r="G89" s="4"/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5"/>
    </row>
    <row r="90" spans="1:23" ht="15" customHeight="1">
      <c r="A90" s="4"/>
      <c r="B90" s="4"/>
      <c r="C90" s="8"/>
      <c r="D90" s="4"/>
      <c r="E90" s="9"/>
      <c r="F90" s="4"/>
      <c r="G90" s="4"/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5"/>
    </row>
    <row r="91" spans="1:23" ht="15" customHeight="1">
      <c r="A91" s="4"/>
      <c r="B91" s="4"/>
      <c r="C91" s="8"/>
      <c r="D91" s="4"/>
      <c r="E91" s="9"/>
      <c r="F91" s="4"/>
      <c r="G91" s="4"/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5"/>
    </row>
    <row r="92" spans="1:23" ht="4.5" customHeight="1">
      <c r="A92" s="11"/>
      <c r="B92" s="12"/>
      <c r="C92" s="13"/>
      <c r="D92" s="12"/>
      <c r="E92" s="14"/>
      <c r="F92" s="12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5"/>
    </row>
  </sheetData>
  <sheetProtection password="E42B" sheet="1"/>
  <mergeCells count="16">
    <mergeCell ref="I1:I2"/>
    <mergeCell ref="A1:G1"/>
    <mergeCell ref="A2:G2"/>
    <mergeCell ref="O1:O2"/>
    <mergeCell ref="N1:N2"/>
    <mergeCell ref="M1:M2"/>
    <mergeCell ref="L1:L2"/>
    <mergeCell ref="K1:K2"/>
    <mergeCell ref="J1:J2"/>
    <mergeCell ref="V1:V2"/>
    <mergeCell ref="P1:P2"/>
    <mergeCell ref="T1:T2"/>
    <mergeCell ref="S1:S2"/>
    <mergeCell ref="R1:R2"/>
    <mergeCell ref="U1:U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2"/>
  <sheetViews>
    <sheetView zoomScale="80" zoomScaleNormal="80" zoomScalePageLayoutView="0" workbookViewId="0" topLeftCell="A1">
      <selection activeCell="A77" sqref="A7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6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42"/>
      <c r="K1" s="42" t="s">
        <v>1536</v>
      </c>
      <c r="L1" s="42" t="s">
        <v>1493</v>
      </c>
      <c r="M1" s="42" t="s">
        <v>1358</v>
      </c>
      <c r="N1" s="42" t="s">
        <v>1304</v>
      </c>
      <c r="O1" s="42" t="s">
        <v>1201</v>
      </c>
      <c r="P1" s="32" t="s">
        <v>1124</v>
      </c>
      <c r="Q1" s="42" t="s">
        <v>1020</v>
      </c>
      <c r="R1" s="42" t="s">
        <v>841</v>
      </c>
      <c r="S1" s="32" t="s">
        <v>761</v>
      </c>
      <c r="T1" s="42" t="s">
        <v>484</v>
      </c>
      <c r="U1" s="32" t="s">
        <v>249</v>
      </c>
      <c r="V1" s="32" t="s">
        <v>570</v>
      </c>
      <c r="W1" s="30" t="s">
        <v>8</v>
      </c>
      <c r="X1" s="2"/>
    </row>
    <row r="2" spans="1:24" ht="78" customHeight="1">
      <c r="A2" s="34" t="s">
        <v>1672</v>
      </c>
      <c r="B2" s="35"/>
      <c r="C2" s="35"/>
      <c r="D2" s="35"/>
      <c r="E2" s="35"/>
      <c r="F2" s="35"/>
      <c r="G2" s="36"/>
      <c r="H2" s="1"/>
      <c r="I2" s="33"/>
      <c r="J2" s="43"/>
      <c r="K2" s="43"/>
      <c r="L2" s="43"/>
      <c r="M2" s="43"/>
      <c r="N2" s="43"/>
      <c r="O2" s="43"/>
      <c r="P2" s="33"/>
      <c r="Q2" s="43"/>
      <c r="R2" s="43"/>
      <c r="S2" s="33"/>
      <c r="T2" s="43"/>
      <c r="U2" s="33"/>
      <c r="V2" s="33"/>
      <c r="W2" s="31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3">
        <v>4</v>
      </c>
      <c r="U3" s="3">
        <v>4</v>
      </c>
      <c r="V3" s="3">
        <v>4</v>
      </c>
      <c r="W3" s="24">
        <v>3</v>
      </c>
      <c r="X3" s="7"/>
    </row>
    <row r="4" spans="1:24" ht="15" customHeight="1">
      <c r="A4" s="4">
        <v>1</v>
      </c>
      <c r="B4" s="21" t="s">
        <v>96</v>
      </c>
      <c r="C4" s="8" t="s">
        <v>909</v>
      </c>
      <c r="D4" s="4" t="s">
        <v>97</v>
      </c>
      <c r="E4" s="9" t="s">
        <v>65</v>
      </c>
      <c r="F4" s="4" t="s">
        <v>21</v>
      </c>
      <c r="G4" s="4">
        <f aca="true" t="shared" si="0" ref="G4:G35">SUM(I4:W4)</f>
        <v>156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11</v>
      </c>
      <c r="S4" s="8">
        <v>40</v>
      </c>
      <c r="T4" s="8"/>
      <c r="U4" s="8"/>
      <c r="V4" s="8">
        <v>25</v>
      </c>
      <c r="W4" s="8">
        <v>80</v>
      </c>
      <c r="X4" s="5"/>
    </row>
    <row r="5" spans="1:24" ht="15" customHeight="1">
      <c r="A5" s="4">
        <v>2</v>
      </c>
      <c r="B5" s="21" t="s">
        <v>1000</v>
      </c>
      <c r="C5" s="8" t="s">
        <v>1001</v>
      </c>
      <c r="D5" s="4" t="s">
        <v>97</v>
      </c>
      <c r="E5" s="9" t="s">
        <v>65</v>
      </c>
      <c r="F5" s="4" t="s">
        <v>200</v>
      </c>
      <c r="G5" s="4">
        <f t="shared" si="0"/>
        <v>138</v>
      </c>
      <c r="H5" s="10"/>
      <c r="I5" s="8"/>
      <c r="J5" s="8"/>
      <c r="K5" s="8">
        <v>95</v>
      </c>
      <c r="L5" s="8"/>
      <c r="M5" s="8"/>
      <c r="N5" s="8">
        <v>35</v>
      </c>
      <c r="O5" s="8"/>
      <c r="P5" s="8"/>
      <c r="Q5" s="8">
        <v>8</v>
      </c>
      <c r="R5" s="8"/>
      <c r="S5" s="8"/>
      <c r="T5" s="8"/>
      <c r="U5" s="8"/>
      <c r="V5" s="8"/>
      <c r="W5" s="8"/>
      <c r="X5" s="5"/>
    </row>
    <row r="6" spans="1:24" ht="15" customHeight="1">
      <c r="A6" s="4">
        <v>3</v>
      </c>
      <c r="B6" s="21" t="s">
        <v>323</v>
      </c>
      <c r="C6" s="8" t="s">
        <v>324</v>
      </c>
      <c r="D6" s="4" t="s">
        <v>97</v>
      </c>
      <c r="E6" s="9" t="s">
        <v>325</v>
      </c>
      <c r="F6" s="4" t="s">
        <v>200</v>
      </c>
      <c r="G6" s="4">
        <f t="shared" si="0"/>
        <v>129</v>
      </c>
      <c r="H6" s="10"/>
      <c r="I6" s="8"/>
      <c r="J6" s="8"/>
      <c r="K6" s="8">
        <v>75</v>
      </c>
      <c r="L6" s="8"/>
      <c r="M6" s="8"/>
      <c r="N6" s="8"/>
      <c r="O6" s="8"/>
      <c r="P6" s="8">
        <v>25</v>
      </c>
      <c r="Q6" s="8">
        <v>9</v>
      </c>
      <c r="R6" s="8"/>
      <c r="S6" s="8"/>
      <c r="T6" s="8"/>
      <c r="U6" s="8">
        <v>20</v>
      </c>
      <c r="V6" s="8"/>
      <c r="W6" s="8"/>
      <c r="X6" s="5"/>
    </row>
    <row r="7" spans="1:24" ht="15" customHeight="1">
      <c r="A7" s="4">
        <v>4</v>
      </c>
      <c r="B7" s="21" t="s">
        <v>320</v>
      </c>
      <c r="C7" s="8" t="s">
        <v>1618</v>
      </c>
      <c r="D7" s="4" t="s">
        <v>97</v>
      </c>
      <c r="E7" s="9" t="s">
        <v>65</v>
      </c>
      <c r="F7" s="4" t="s">
        <v>200</v>
      </c>
      <c r="G7" s="4">
        <f t="shared" si="0"/>
        <v>119</v>
      </c>
      <c r="H7" s="10"/>
      <c r="I7" s="8"/>
      <c r="J7" s="8"/>
      <c r="K7" s="8">
        <v>7</v>
      </c>
      <c r="L7" s="8"/>
      <c r="M7" s="8"/>
      <c r="N7" s="8">
        <v>25</v>
      </c>
      <c r="O7" s="8"/>
      <c r="P7" s="8">
        <v>40</v>
      </c>
      <c r="Q7" s="8">
        <v>7</v>
      </c>
      <c r="R7" s="8"/>
      <c r="S7" s="8"/>
      <c r="T7" s="8"/>
      <c r="U7" s="8">
        <v>40</v>
      </c>
      <c r="V7" s="8"/>
      <c r="W7" s="8"/>
      <c r="X7" s="5"/>
    </row>
    <row r="8" spans="1:24" ht="15" customHeight="1">
      <c r="A8" s="4">
        <v>5</v>
      </c>
      <c r="B8" s="21" t="s">
        <v>330</v>
      </c>
      <c r="C8" s="8" t="s">
        <v>331</v>
      </c>
      <c r="D8" s="4" t="s">
        <v>97</v>
      </c>
      <c r="E8" s="9" t="s">
        <v>65</v>
      </c>
      <c r="F8" s="4" t="s">
        <v>200</v>
      </c>
      <c r="G8" s="4">
        <f t="shared" si="0"/>
        <v>103</v>
      </c>
      <c r="H8" s="10"/>
      <c r="I8" s="8"/>
      <c r="J8" s="8"/>
      <c r="K8" s="8">
        <v>65</v>
      </c>
      <c r="L8" s="8"/>
      <c r="M8" s="8"/>
      <c r="N8" s="8"/>
      <c r="O8" s="8"/>
      <c r="P8" s="8">
        <v>13</v>
      </c>
      <c r="Q8" s="8">
        <v>10</v>
      </c>
      <c r="R8" s="8"/>
      <c r="S8" s="8"/>
      <c r="T8" s="8"/>
      <c r="U8" s="8">
        <v>15</v>
      </c>
      <c r="V8" s="8"/>
      <c r="W8" s="8"/>
      <c r="X8" s="5"/>
    </row>
    <row r="9" spans="1:24" ht="15" customHeight="1">
      <c r="A9" s="4">
        <v>6</v>
      </c>
      <c r="B9" s="21" t="s">
        <v>1595</v>
      </c>
      <c r="C9" s="8" t="s">
        <v>1596</v>
      </c>
      <c r="D9" s="4" t="s">
        <v>97</v>
      </c>
      <c r="E9" s="9" t="s">
        <v>1597</v>
      </c>
      <c r="F9" s="4" t="s">
        <v>1598</v>
      </c>
      <c r="G9" s="4">
        <f t="shared" si="0"/>
        <v>100</v>
      </c>
      <c r="H9" s="10"/>
      <c r="I9" s="8"/>
      <c r="J9" s="8"/>
      <c r="K9" s="8">
        <v>100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21" t="s">
        <v>321</v>
      </c>
      <c r="C10" s="8" t="s">
        <v>322</v>
      </c>
      <c r="D10" s="4" t="s">
        <v>97</v>
      </c>
      <c r="E10" s="9" t="s">
        <v>65</v>
      </c>
      <c r="F10" s="4" t="s">
        <v>200</v>
      </c>
      <c r="G10" s="4">
        <f t="shared" si="0"/>
        <v>96</v>
      </c>
      <c r="H10" s="10"/>
      <c r="I10" s="8"/>
      <c r="J10" s="8"/>
      <c r="K10" s="8">
        <v>19</v>
      </c>
      <c r="L10" s="8"/>
      <c r="M10" s="8"/>
      <c r="N10" s="8">
        <v>17</v>
      </c>
      <c r="O10" s="8"/>
      <c r="P10" s="8">
        <v>35</v>
      </c>
      <c r="Q10" s="8"/>
      <c r="R10" s="8"/>
      <c r="S10" s="8"/>
      <c r="T10" s="8"/>
      <c r="U10" s="8">
        <v>25</v>
      </c>
      <c r="V10" s="8"/>
      <c r="W10" s="8"/>
      <c r="X10" s="5"/>
    </row>
    <row r="11" spans="1:24" ht="15" customHeight="1">
      <c r="A11" s="4">
        <v>8</v>
      </c>
      <c r="B11" s="21" t="s">
        <v>101</v>
      </c>
      <c r="C11" s="8" t="s">
        <v>102</v>
      </c>
      <c r="D11" s="4" t="s">
        <v>97</v>
      </c>
      <c r="E11" s="9" t="s">
        <v>103</v>
      </c>
      <c r="F11" s="4" t="s">
        <v>13</v>
      </c>
      <c r="G11" s="4">
        <f t="shared" si="0"/>
        <v>95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40</v>
      </c>
      <c r="S11" s="8"/>
      <c r="T11" s="8"/>
      <c r="U11" s="8"/>
      <c r="V11" s="8"/>
      <c r="W11" s="8">
        <v>55</v>
      </c>
      <c r="X11" s="5"/>
    </row>
    <row r="12" spans="1:24" ht="15" customHeight="1">
      <c r="A12" s="4">
        <v>9</v>
      </c>
      <c r="B12" s="21" t="s">
        <v>1231</v>
      </c>
      <c r="C12" s="8" t="s">
        <v>1232</v>
      </c>
      <c r="D12" s="4" t="s">
        <v>97</v>
      </c>
      <c r="E12" s="9" t="s">
        <v>1233</v>
      </c>
      <c r="F12" s="4" t="s">
        <v>208</v>
      </c>
      <c r="G12" s="4">
        <f t="shared" si="0"/>
        <v>90</v>
      </c>
      <c r="H12" s="10"/>
      <c r="I12" s="8"/>
      <c r="J12" s="8"/>
      <c r="K12" s="8">
        <v>55</v>
      </c>
      <c r="L12" s="8"/>
      <c r="M12" s="8"/>
      <c r="N12" s="8"/>
      <c r="O12" s="8">
        <v>35</v>
      </c>
      <c r="P12" s="8"/>
      <c r="Q12" s="8"/>
      <c r="R12" s="8"/>
      <c r="S12" s="8"/>
      <c r="T12" s="8"/>
      <c r="U12" s="8"/>
      <c r="V12" s="8"/>
      <c r="W12" s="8"/>
      <c r="X12" s="5"/>
    </row>
    <row r="13" spans="1:24" ht="15" customHeight="1">
      <c r="A13" s="4">
        <v>10</v>
      </c>
      <c r="B13" s="21" t="s">
        <v>1229</v>
      </c>
      <c r="C13" s="8" t="s">
        <v>1230</v>
      </c>
      <c r="D13" s="4" t="s">
        <v>97</v>
      </c>
      <c r="E13" s="9" t="s">
        <v>65</v>
      </c>
      <c r="F13" s="4" t="s">
        <v>200</v>
      </c>
      <c r="G13" s="4">
        <f t="shared" si="0"/>
        <v>82</v>
      </c>
      <c r="H13" s="10"/>
      <c r="I13" s="8"/>
      <c r="J13" s="8"/>
      <c r="K13" s="8">
        <v>2</v>
      </c>
      <c r="L13" s="8"/>
      <c r="M13" s="8"/>
      <c r="N13" s="8">
        <v>40</v>
      </c>
      <c r="O13" s="8">
        <v>40</v>
      </c>
      <c r="P13" s="8"/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21" t="s">
        <v>762</v>
      </c>
      <c r="C14" s="8" t="s">
        <v>763</v>
      </c>
      <c r="D14" s="4" t="s">
        <v>97</v>
      </c>
      <c r="E14" s="9" t="s">
        <v>65</v>
      </c>
      <c r="F14" s="4" t="s">
        <v>66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80</v>
      </c>
      <c r="T14" s="8"/>
      <c r="U14" s="8"/>
      <c r="V14" s="8"/>
      <c r="W14" s="8"/>
      <c r="X14" s="5"/>
    </row>
    <row r="15" spans="1:24" ht="15" customHeight="1">
      <c r="A15" s="4">
        <v>11</v>
      </c>
      <c r="B15" s="4" t="s">
        <v>104</v>
      </c>
      <c r="C15" s="8" t="s">
        <v>105</v>
      </c>
      <c r="D15" s="4" t="s">
        <v>97</v>
      </c>
      <c r="E15" s="9" t="s">
        <v>106</v>
      </c>
      <c r="F15" s="4" t="s">
        <v>25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30</v>
      </c>
      <c r="S15" s="8"/>
      <c r="T15" s="8"/>
      <c r="U15" s="8"/>
      <c r="V15" s="8"/>
      <c r="W15" s="8">
        <v>50</v>
      </c>
      <c r="X15" s="5"/>
    </row>
    <row r="16" spans="1:24" ht="15" customHeight="1">
      <c r="A16" s="4">
        <v>12</v>
      </c>
      <c r="B16" s="4" t="s">
        <v>98</v>
      </c>
      <c r="C16" s="8" t="s">
        <v>99</v>
      </c>
      <c r="D16" s="4" t="s">
        <v>97</v>
      </c>
      <c r="E16" s="9" t="s">
        <v>100</v>
      </c>
      <c r="F16" s="4" t="s">
        <v>13</v>
      </c>
      <c r="G16" s="4">
        <f t="shared" si="0"/>
        <v>78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13</v>
      </c>
      <c r="S16" s="8"/>
      <c r="T16" s="8"/>
      <c r="U16" s="8"/>
      <c r="V16" s="8"/>
      <c r="W16" s="8">
        <v>65</v>
      </c>
      <c r="X16" s="5"/>
    </row>
    <row r="17" spans="1:24" ht="15" customHeight="1">
      <c r="A17" s="4">
        <v>13</v>
      </c>
      <c r="B17" s="21" t="s">
        <v>107</v>
      </c>
      <c r="C17" s="8" t="s">
        <v>906</v>
      </c>
      <c r="D17" s="4" t="s">
        <v>97</v>
      </c>
      <c r="E17" s="9" t="s">
        <v>103</v>
      </c>
      <c r="F17" s="4" t="s">
        <v>13</v>
      </c>
      <c r="G17" s="4">
        <f t="shared" si="0"/>
        <v>70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25</v>
      </c>
      <c r="S17" s="8"/>
      <c r="T17" s="8"/>
      <c r="U17" s="8"/>
      <c r="V17" s="8"/>
      <c r="W17" s="8">
        <v>45</v>
      </c>
      <c r="X17" s="5"/>
    </row>
    <row r="18" spans="1:24" ht="15" customHeight="1">
      <c r="A18" s="4">
        <v>14</v>
      </c>
      <c r="B18" s="21" t="s">
        <v>764</v>
      </c>
      <c r="C18" s="8" t="s">
        <v>765</v>
      </c>
      <c r="D18" s="4" t="s">
        <v>97</v>
      </c>
      <c r="E18" s="9" t="s">
        <v>65</v>
      </c>
      <c r="F18" s="4" t="s">
        <v>66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65</v>
      </c>
      <c r="T18" s="8"/>
      <c r="U18" s="8"/>
      <c r="V18" s="8"/>
      <c r="W18" s="8"/>
      <c r="X18" s="5"/>
    </row>
    <row r="19" spans="1:24" ht="15" customHeight="1">
      <c r="A19" s="4">
        <v>14</v>
      </c>
      <c r="B19" s="21" t="s">
        <v>1521</v>
      </c>
      <c r="C19" s="8" t="s">
        <v>1522</v>
      </c>
      <c r="D19" s="4" t="s">
        <v>97</v>
      </c>
      <c r="E19" s="9" t="s">
        <v>1523</v>
      </c>
      <c r="F19" s="4" t="s">
        <v>256</v>
      </c>
      <c r="G19" s="4">
        <f t="shared" si="0"/>
        <v>65</v>
      </c>
      <c r="H19" s="10"/>
      <c r="I19" s="8"/>
      <c r="J19" s="8"/>
      <c r="K19" s="8"/>
      <c r="L19" s="8">
        <v>65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15</v>
      </c>
      <c r="B20" s="21" t="s">
        <v>108</v>
      </c>
      <c r="C20" s="8" t="s">
        <v>109</v>
      </c>
      <c r="D20" s="4" t="s">
        <v>97</v>
      </c>
      <c r="E20" s="9" t="s">
        <v>49</v>
      </c>
      <c r="F20" s="4" t="s">
        <v>13</v>
      </c>
      <c r="G20" s="4">
        <f t="shared" si="0"/>
        <v>60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20</v>
      </c>
      <c r="S20" s="8"/>
      <c r="T20" s="8"/>
      <c r="U20" s="8"/>
      <c r="V20" s="8"/>
      <c r="W20" s="8">
        <v>40</v>
      </c>
      <c r="X20" s="5"/>
    </row>
    <row r="21" spans="1:24" ht="15" customHeight="1">
      <c r="A21" s="4">
        <v>16</v>
      </c>
      <c r="B21" s="21" t="s">
        <v>766</v>
      </c>
      <c r="C21" s="8" t="s">
        <v>767</v>
      </c>
      <c r="D21" s="4" t="s">
        <v>97</v>
      </c>
      <c r="E21" s="9" t="s">
        <v>65</v>
      </c>
      <c r="F21" s="4" t="s">
        <v>739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55</v>
      </c>
      <c r="T21" s="8"/>
      <c r="U21" s="8"/>
      <c r="V21" s="8"/>
      <c r="W21" s="8"/>
      <c r="X21" s="5"/>
    </row>
    <row r="22" spans="1:24" ht="15" customHeight="1">
      <c r="A22" s="4">
        <v>16</v>
      </c>
      <c r="B22" s="21" t="s">
        <v>1599</v>
      </c>
      <c r="C22" s="8" t="s">
        <v>1600</v>
      </c>
      <c r="D22" s="4" t="s">
        <v>97</v>
      </c>
      <c r="E22" s="9" t="s">
        <v>65</v>
      </c>
      <c r="F22" s="4" t="s">
        <v>1598</v>
      </c>
      <c r="G22" s="4">
        <f t="shared" si="0"/>
        <v>55</v>
      </c>
      <c r="H22" s="10"/>
      <c r="I22" s="8"/>
      <c r="J22" s="8"/>
      <c r="K22" s="8">
        <v>55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>
        <v>17</v>
      </c>
      <c r="B23" s="21" t="s">
        <v>768</v>
      </c>
      <c r="C23" s="8" t="s">
        <v>769</v>
      </c>
      <c r="D23" s="4" t="s">
        <v>97</v>
      </c>
      <c r="E23" s="9" t="s">
        <v>65</v>
      </c>
      <c r="F23" s="4" t="s">
        <v>66</v>
      </c>
      <c r="G23" s="4">
        <f t="shared" si="0"/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50</v>
      </c>
      <c r="T23" s="8"/>
      <c r="U23" s="8"/>
      <c r="V23" s="8"/>
      <c r="W23" s="8"/>
      <c r="X23" s="5"/>
    </row>
    <row r="24" spans="1:24" ht="15" customHeight="1">
      <c r="A24" s="4">
        <v>17</v>
      </c>
      <c r="B24" s="21" t="s">
        <v>1524</v>
      </c>
      <c r="C24" s="8" t="s">
        <v>1525</v>
      </c>
      <c r="D24" s="4" t="s">
        <v>97</v>
      </c>
      <c r="E24" s="9" t="s">
        <v>1526</v>
      </c>
      <c r="F24" s="4" t="s">
        <v>256</v>
      </c>
      <c r="G24" s="4">
        <f t="shared" si="0"/>
        <v>50</v>
      </c>
      <c r="H24" s="10"/>
      <c r="I24" s="8"/>
      <c r="J24" s="8"/>
      <c r="K24" s="8"/>
      <c r="L24" s="8">
        <v>50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"/>
    </row>
    <row r="25" spans="1:24" ht="15" customHeight="1">
      <c r="A25" s="4">
        <v>18</v>
      </c>
      <c r="B25" s="21" t="s">
        <v>1002</v>
      </c>
      <c r="C25" s="8" t="s">
        <v>1003</v>
      </c>
      <c r="D25" s="4" t="s">
        <v>97</v>
      </c>
      <c r="E25" s="9" t="s">
        <v>65</v>
      </c>
      <c r="F25" s="4" t="s">
        <v>200</v>
      </c>
      <c r="G25" s="4">
        <f t="shared" si="0"/>
        <v>47</v>
      </c>
      <c r="H25" s="10"/>
      <c r="I25" s="8"/>
      <c r="J25" s="8"/>
      <c r="K25" s="8">
        <v>1</v>
      </c>
      <c r="L25" s="8"/>
      <c r="M25" s="8"/>
      <c r="N25" s="8">
        <v>20</v>
      </c>
      <c r="O25" s="8"/>
      <c r="P25" s="8">
        <v>20</v>
      </c>
      <c r="Q25" s="8">
        <v>6</v>
      </c>
      <c r="R25" s="8"/>
      <c r="S25" s="8"/>
      <c r="T25" s="8"/>
      <c r="U25" s="8"/>
      <c r="V25" s="8"/>
      <c r="W25" s="8"/>
      <c r="X25" s="5"/>
    </row>
    <row r="26" spans="1:24" ht="15" customHeight="1">
      <c r="A26" s="4">
        <v>19</v>
      </c>
      <c r="B26" s="21" t="s">
        <v>770</v>
      </c>
      <c r="C26" s="8" t="s">
        <v>771</v>
      </c>
      <c r="D26" s="4" t="s">
        <v>97</v>
      </c>
      <c r="E26" s="9" t="s">
        <v>65</v>
      </c>
      <c r="F26" s="4" t="s">
        <v>739</v>
      </c>
      <c r="G26" s="4">
        <f t="shared" si="0"/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45</v>
      </c>
      <c r="T26" s="8"/>
      <c r="U26" s="8"/>
      <c r="V26" s="8"/>
      <c r="W26" s="8"/>
      <c r="X26" s="5"/>
    </row>
    <row r="27" spans="1:24" ht="15" customHeight="1">
      <c r="A27" s="4">
        <v>19</v>
      </c>
      <c r="B27" s="21" t="s">
        <v>1601</v>
      </c>
      <c r="C27" s="8" t="s">
        <v>1602</v>
      </c>
      <c r="D27" s="4" t="s">
        <v>97</v>
      </c>
      <c r="E27" s="9" t="s">
        <v>1603</v>
      </c>
      <c r="F27" s="4" t="s">
        <v>775</v>
      </c>
      <c r="G27" s="4">
        <f t="shared" si="0"/>
        <v>45</v>
      </c>
      <c r="H27" s="10"/>
      <c r="I27" s="8"/>
      <c r="J27" s="8"/>
      <c r="K27" s="8">
        <v>45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5"/>
    </row>
    <row r="28" spans="1:24" ht="15" customHeight="1">
      <c r="A28" s="4">
        <v>20</v>
      </c>
      <c r="B28" s="21" t="s">
        <v>485</v>
      </c>
      <c r="C28" s="8" t="s">
        <v>486</v>
      </c>
      <c r="D28" s="4" t="s">
        <v>97</v>
      </c>
      <c r="E28" s="9" t="s">
        <v>456</v>
      </c>
      <c r="F28" s="4" t="s">
        <v>432</v>
      </c>
      <c r="G28" s="4">
        <f t="shared" si="0"/>
        <v>40</v>
      </c>
      <c r="H28" s="10"/>
      <c r="I28" s="8"/>
      <c r="J28" s="8"/>
      <c r="K28" s="8"/>
      <c r="L28" s="8"/>
      <c r="M28" s="8">
        <v>10</v>
      </c>
      <c r="N28" s="8"/>
      <c r="O28" s="8"/>
      <c r="P28" s="8"/>
      <c r="Q28" s="8"/>
      <c r="R28" s="8"/>
      <c r="S28" s="8"/>
      <c r="T28" s="8">
        <v>30</v>
      </c>
      <c r="U28" s="8"/>
      <c r="V28" s="8"/>
      <c r="W28" s="8"/>
      <c r="X28" s="5"/>
    </row>
    <row r="29" spans="1:24" ht="15" customHeight="1">
      <c r="A29" s="4">
        <v>21</v>
      </c>
      <c r="B29" s="21" t="s">
        <v>110</v>
      </c>
      <c r="C29" s="8" t="s">
        <v>111</v>
      </c>
      <c r="D29" s="4" t="s">
        <v>97</v>
      </c>
      <c r="E29" s="9" t="s">
        <v>30</v>
      </c>
      <c r="F29" s="4" t="s">
        <v>25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35</v>
      </c>
      <c r="X29" s="5"/>
    </row>
    <row r="30" spans="1:24" ht="15" customHeight="1">
      <c r="A30" s="4">
        <v>21</v>
      </c>
      <c r="B30" s="21" t="s">
        <v>482</v>
      </c>
      <c r="C30" s="8" t="s">
        <v>483</v>
      </c>
      <c r="D30" s="4" t="s">
        <v>97</v>
      </c>
      <c r="E30" s="9" t="s">
        <v>471</v>
      </c>
      <c r="F30" s="4" t="s">
        <v>432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35</v>
      </c>
      <c r="U30" s="8"/>
      <c r="V30" s="8"/>
      <c r="W30" s="8"/>
      <c r="X30" s="5"/>
    </row>
    <row r="31" spans="1:24" ht="15" customHeight="1">
      <c r="A31" s="4">
        <v>21</v>
      </c>
      <c r="B31" s="21" t="s">
        <v>653</v>
      </c>
      <c r="C31" s="8" t="s">
        <v>654</v>
      </c>
      <c r="D31" s="4" t="s">
        <v>97</v>
      </c>
      <c r="E31" s="9" t="s">
        <v>65</v>
      </c>
      <c r="F31" s="4" t="s">
        <v>569</v>
      </c>
      <c r="G31" s="4">
        <f t="shared" si="0"/>
        <v>35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35</v>
      </c>
      <c r="W31" s="8"/>
      <c r="X31" s="5"/>
    </row>
    <row r="32" spans="1:24" ht="15" customHeight="1">
      <c r="A32" s="4">
        <v>21</v>
      </c>
      <c r="B32" s="21" t="s">
        <v>903</v>
      </c>
      <c r="C32" s="8" t="s">
        <v>904</v>
      </c>
      <c r="D32" s="4" t="s">
        <v>97</v>
      </c>
      <c r="E32" s="9" t="s">
        <v>905</v>
      </c>
      <c r="F32" s="4" t="s">
        <v>21</v>
      </c>
      <c r="G32" s="4">
        <f t="shared" si="0"/>
        <v>35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35</v>
      </c>
      <c r="S32" s="8"/>
      <c r="T32" s="8"/>
      <c r="U32" s="8"/>
      <c r="V32" s="8"/>
      <c r="W32" s="8"/>
      <c r="X32" s="5"/>
    </row>
    <row r="33" spans="1:24" ht="15" customHeight="1">
      <c r="A33" s="4">
        <v>21</v>
      </c>
      <c r="B33" s="21" t="s">
        <v>1060</v>
      </c>
      <c r="C33" s="8" t="s">
        <v>1061</v>
      </c>
      <c r="D33" s="4" t="s">
        <v>97</v>
      </c>
      <c r="E33" s="9" t="s">
        <v>65</v>
      </c>
      <c r="F33" s="4" t="s">
        <v>66</v>
      </c>
      <c r="G33" s="4">
        <f t="shared" si="0"/>
        <v>35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35</v>
      </c>
      <c r="T33" s="8"/>
      <c r="U33" s="8"/>
      <c r="V33" s="8"/>
      <c r="W33" s="8"/>
      <c r="X33" s="5"/>
    </row>
    <row r="34" spans="1:24" ht="15" customHeight="1">
      <c r="A34" s="4">
        <v>21</v>
      </c>
      <c r="B34" s="21" t="s">
        <v>1140</v>
      </c>
      <c r="C34" s="8" t="s">
        <v>1141</v>
      </c>
      <c r="D34" s="4" t="s">
        <v>97</v>
      </c>
      <c r="E34" s="9" t="s">
        <v>65</v>
      </c>
      <c r="F34" s="4" t="s">
        <v>200</v>
      </c>
      <c r="G34" s="4">
        <f t="shared" si="0"/>
        <v>35</v>
      </c>
      <c r="H34" s="10"/>
      <c r="I34" s="8"/>
      <c r="J34" s="8"/>
      <c r="K34" s="8">
        <v>20</v>
      </c>
      <c r="L34" s="8"/>
      <c r="M34" s="8"/>
      <c r="N34" s="8"/>
      <c r="O34" s="8"/>
      <c r="P34" s="8">
        <v>15</v>
      </c>
      <c r="Q34" s="8"/>
      <c r="R34" s="8"/>
      <c r="S34" s="8"/>
      <c r="T34" s="8"/>
      <c r="U34" s="8"/>
      <c r="V34" s="8"/>
      <c r="W34" s="8"/>
      <c r="X34" s="5"/>
    </row>
    <row r="35" spans="1:24" ht="15" customHeight="1">
      <c r="A35" s="4">
        <v>22</v>
      </c>
      <c r="B35" s="21" t="s">
        <v>1062</v>
      </c>
      <c r="C35" s="8" t="s">
        <v>1063</v>
      </c>
      <c r="D35" s="4" t="s">
        <v>97</v>
      </c>
      <c r="E35" s="9" t="s">
        <v>65</v>
      </c>
      <c r="F35" s="4" t="s">
        <v>66</v>
      </c>
      <c r="G35" s="4">
        <f t="shared" si="0"/>
        <v>30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30</v>
      </c>
      <c r="T35" s="8"/>
      <c r="U35" s="8"/>
      <c r="V35" s="8"/>
      <c r="W35" s="8"/>
      <c r="X35" s="5"/>
    </row>
    <row r="36" spans="1:24" ht="15" customHeight="1">
      <c r="A36" s="4">
        <v>22</v>
      </c>
      <c r="B36" s="21" t="s">
        <v>1530</v>
      </c>
      <c r="C36" s="8" t="s">
        <v>1531</v>
      </c>
      <c r="D36" s="4" t="s">
        <v>97</v>
      </c>
      <c r="E36" s="9" t="s">
        <v>1532</v>
      </c>
      <c r="F36" s="4" t="s">
        <v>143</v>
      </c>
      <c r="G36" s="4">
        <f aca="true" t="shared" si="1" ref="G36:G67">SUM(I36:W36)</f>
        <v>30</v>
      </c>
      <c r="H36" s="10"/>
      <c r="I36" s="8"/>
      <c r="J36" s="8"/>
      <c r="K36" s="8"/>
      <c r="L36" s="8">
        <v>30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5"/>
    </row>
    <row r="37" spans="1:24" ht="15" customHeight="1">
      <c r="A37" s="4">
        <v>23</v>
      </c>
      <c r="B37" s="4" t="s">
        <v>487</v>
      </c>
      <c r="C37" s="8" t="s">
        <v>488</v>
      </c>
      <c r="D37" s="4" t="s">
        <v>97</v>
      </c>
      <c r="E37" s="9" t="s">
        <v>476</v>
      </c>
      <c r="F37" s="4" t="s">
        <v>432</v>
      </c>
      <c r="G37" s="4">
        <f t="shared" si="1"/>
        <v>25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25</v>
      </c>
      <c r="U37" s="8"/>
      <c r="V37" s="8"/>
      <c r="W37" s="8"/>
      <c r="X37" s="5"/>
    </row>
    <row r="38" spans="1:24" ht="15" customHeight="1">
      <c r="A38" s="4">
        <v>23</v>
      </c>
      <c r="B38" s="21" t="s">
        <v>1008</v>
      </c>
      <c r="C38" s="8" t="s">
        <v>1009</v>
      </c>
      <c r="D38" s="4" t="s">
        <v>97</v>
      </c>
      <c r="E38" s="9" t="s">
        <v>65</v>
      </c>
      <c r="F38" s="4" t="s">
        <v>200</v>
      </c>
      <c r="G38" s="4">
        <f t="shared" si="1"/>
        <v>25</v>
      </c>
      <c r="H38" s="10"/>
      <c r="I38" s="8"/>
      <c r="J38" s="8"/>
      <c r="K38" s="8"/>
      <c r="L38" s="8"/>
      <c r="M38" s="8"/>
      <c r="N38" s="8">
        <v>13</v>
      </c>
      <c r="O38" s="8"/>
      <c r="P38" s="8">
        <v>11</v>
      </c>
      <c r="Q38" s="8">
        <v>1</v>
      </c>
      <c r="R38" s="8"/>
      <c r="S38" s="8"/>
      <c r="T38" s="8"/>
      <c r="U38" s="8"/>
      <c r="V38" s="8"/>
      <c r="W38" s="8"/>
      <c r="X38" s="5"/>
    </row>
    <row r="39" spans="1:24" ht="15" customHeight="1">
      <c r="A39" s="4">
        <v>23</v>
      </c>
      <c r="B39" s="21" t="s">
        <v>1064</v>
      </c>
      <c r="C39" s="8" t="s">
        <v>1065</v>
      </c>
      <c r="D39" s="4" t="s">
        <v>97</v>
      </c>
      <c r="E39" s="9" t="s">
        <v>65</v>
      </c>
      <c r="F39" s="4" t="s">
        <v>66</v>
      </c>
      <c r="G39" s="4">
        <f t="shared" si="1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25</v>
      </c>
      <c r="T39" s="8"/>
      <c r="U39" s="8"/>
      <c r="V39" s="8"/>
      <c r="W39" s="8"/>
      <c r="X39" s="5"/>
    </row>
    <row r="40" spans="1:24" ht="15" customHeight="1">
      <c r="A40" s="4">
        <v>23</v>
      </c>
      <c r="B40" s="21" t="s">
        <v>1604</v>
      </c>
      <c r="C40" s="8" t="s">
        <v>1605</v>
      </c>
      <c r="D40" s="4" t="s">
        <v>97</v>
      </c>
      <c r="E40" s="9" t="s">
        <v>65</v>
      </c>
      <c r="F40" s="4" t="s">
        <v>143</v>
      </c>
      <c r="G40" s="4">
        <f t="shared" si="1"/>
        <v>25</v>
      </c>
      <c r="H40" s="10"/>
      <c r="I40" s="8"/>
      <c r="J40" s="8"/>
      <c r="K40" s="8">
        <v>25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5"/>
    </row>
    <row r="41" spans="1:24" ht="15" customHeight="1">
      <c r="A41" s="4">
        <v>24</v>
      </c>
      <c r="B41" s="21" t="s">
        <v>489</v>
      </c>
      <c r="C41" s="8" t="s">
        <v>490</v>
      </c>
      <c r="D41" s="4" t="s">
        <v>97</v>
      </c>
      <c r="E41" s="9" t="s">
        <v>491</v>
      </c>
      <c r="F41" s="4" t="s">
        <v>432</v>
      </c>
      <c r="G41" s="4">
        <f t="shared" si="1"/>
        <v>20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20</v>
      </c>
      <c r="U41" s="8"/>
      <c r="V41" s="8"/>
      <c r="W41" s="8"/>
      <c r="X41" s="5"/>
    </row>
    <row r="42" spans="1:24" ht="15" customHeight="1">
      <c r="A42" s="4">
        <v>24</v>
      </c>
      <c r="B42" s="21" t="s">
        <v>655</v>
      </c>
      <c r="C42" s="8" t="s">
        <v>656</v>
      </c>
      <c r="D42" s="4" t="s">
        <v>97</v>
      </c>
      <c r="E42" s="9" t="s">
        <v>618</v>
      </c>
      <c r="F42" s="4" t="s">
        <v>569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20</v>
      </c>
      <c r="W42" s="8"/>
      <c r="X42" s="5"/>
    </row>
    <row r="43" spans="1:24" ht="15" customHeight="1">
      <c r="A43" s="4">
        <v>25</v>
      </c>
      <c r="B43" s="21" t="s">
        <v>1606</v>
      </c>
      <c r="C43" s="8" t="s">
        <v>1607</v>
      </c>
      <c r="D43" s="4" t="s">
        <v>97</v>
      </c>
      <c r="E43" s="9" t="s">
        <v>65</v>
      </c>
      <c r="F43" s="4" t="s">
        <v>269</v>
      </c>
      <c r="G43" s="4">
        <f t="shared" si="1"/>
        <v>18</v>
      </c>
      <c r="H43" s="10"/>
      <c r="I43" s="8"/>
      <c r="J43" s="8"/>
      <c r="K43" s="8">
        <v>18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5"/>
    </row>
    <row r="44" spans="1:24" ht="15" customHeight="1">
      <c r="A44" s="4">
        <v>26</v>
      </c>
      <c r="B44" s="21" t="s">
        <v>492</v>
      </c>
      <c r="C44" s="8" t="s">
        <v>493</v>
      </c>
      <c r="D44" s="4" t="s">
        <v>97</v>
      </c>
      <c r="E44" s="9" t="s">
        <v>456</v>
      </c>
      <c r="F44" s="4" t="s">
        <v>432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17</v>
      </c>
      <c r="U44" s="8"/>
      <c r="V44" s="8"/>
      <c r="W44" s="8"/>
      <c r="X44" s="5"/>
    </row>
    <row r="45" spans="1:24" ht="15" customHeight="1">
      <c r="A45" s="4">
        <v>26</v>
      </c>
      <c r="B45" s="21" t="s">
        <v>657</v>
      </c>
      <c r="C45" s="8" t="s">
        <v>658</v>
      </c>
      <c r="D45" s="4" t="s">
        <v>97</v>
      </c>
      <c r="E45" s="9" t="s">
        <v>659</v>
      </c>
      <c r="F45" s="4" t="s">
        <v>569</v>
      </c>
      <c r="G45" s="4">
        <f t="shared" si="1"/>
        <v>17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17</v>
      </c>
      <c r="W45" s="8"/>
      <c r="X45" s="5"/>
    </row>
    <row r="46" spans="1:24" ht="15" customHeight="1">
      <c r="A46" s="4">
        <v>26</v>
      </c>
      <c r="B46" s="21" t="s">
        <v>1142</v>
      </c>
      <c r="C46" s="8" t="s">
        <v>1143</v>
      </c>
      <c r="D46" s="4" t="s">
        <v>97</v>
      </c>
      <c r="E46" s="9" t="s">
        <v>65</v>
      </c>
      <c r="F46" s="4" t="s">
        <v>200</v>
      </c>
      <c r="G46" s="4">
        <f t="shared" si="1"/>
        <v>17</v>
      </c>
      <c r="H46" s="10"/>
      <c r="I46" s="8"/>
      <c r="J46" s="8"/>
      <c r="K46" s="8">
        <v>1</v>
      </c>
      <c r="L46" s="8"/>
      <c r="M46" s="8"/>
      <c r="N46" s="8">
        <v>7</v>
      </c>
      <c r="O46" s="8"/>
      <c r="P46" s="8">
        <v>9</v>
      </c>
      <c r="Q46" s="8"/>
      <c r="R46" s="8"/>
      <c r="S46" s="8"/>
      <c r="T46" s="8"/>
      <c r="U46" s="8"/>
      <c r="V46" s="8"/>
      <c r="W46" s="8"/>
      <c r="X46" s="5"/>
    </row>
    <row r="47" spans="1:24" ht="15" customHeight="1">
      <c r="A47" s="4">
        <v>27</v>
      </c>
      <c r="B47" s="21" t="s">
        <v>494</v>
      </c>
      <c r="C47" s="8" t="s">
        <v>495</v>
      </c>
      <c r="D47" s="4" t="s">
        <v>97</v>
      </c>
      <c r="E47" s="9" t="s">
        <v>456</v>
      </c>
      <c r="F47" s="4" t="s">
        <v>432</v>
      </c>
      <c r="G47" s="4">
        <f t="shared" si="1"/>
        <v>15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15</v>
      </c>
      <c r="U47" s="8"/>
      <c r="V47" s="8"/>
      <c r="W47" s="8"/>
      <c r="X47" s="5"/>
    </row>
    <row r="48" spans="1:24" ht="15" customHeight="1">
      <c r="A48" s="4">
        <v>27</v>
      </c>
      <c r="B48" s="21" t="s">
        <v>660</v>
      </c>
      <c r="C48" s="8" t="s">
        <v>661</v>
      </c>
      <c r="D48" s="4" t="s">
        <v>97</v>
      </c>
      <c r="E48" s="9" t="s">
        <v>618</v>
      </c>
      <c r="F48" s="4" t="s">
        <v>569</v>
      </c>
      <c r="G48" s="4">
        <f t="shared" si="1"/>
        <v>15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15</v>
      </c>
      <c r="W48" s="8"/>
      <c r="X48" s="5"/>
    </row>
    <row r="49" spans="1:24" ht="15" customHeight="1">
      <c r="A49" s="4">
        <v>27</v>
      </c>
      <c r="B49" s="21" t="s">
        <v>907</v>
      </c>
      <c r="C49" s="8" t="s">
        <v>908</v>
      </c>
      <c r="D49" s="4" t="s">
        <v>97</v>
      </c>
      <c r="E49" s="9" t="s">
        <v>872</v>
      </c>
      <c r="F49" s="4" t="s">
        <v>13</v>
      </c>
      <c r="G49" s="4">
        <f t="shared" si="1"/>
        <v>15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15</v>
      </c>
      <c r="S49" s="8"/>
      <c r="T49" s="8"/>
      <c r="U49" s="8"/>
      <c r="V49" s="8"/>
      <c r="W49" s="8"/>
      <c r="X49" s="5"/>
    </row>
    <row r="50" spans="1:24" ht="15" customHeight="1">
      <c r="A50" s="4">
        <v>27</v>
      </c>
      <c r="B50" s="21" t="s">
        <v>1332</v>
      </c>
      <c r="C50" s="8" t="s">
        <v>1333</v>
      </c>
      <c r="D50" s="4" t="s">
        <v>97</v>
      </c>
      <c r="E50" s="9" t="s">
        <v>349</v>
      </c>
      <c r="F50" s="4" t="s">
        <v>269</v>
      </c>
      <c r="G50" s="4">
        <f t="shared" si="1"/>
        <v>15</v>
      </c>
      <c r="H50" s="10"/>
      <c r="I50" s="8"/>
      <c r="J50" s="8"/>
      <c r="K50" s="8"/>
      <c r="L50" s="8"/>
      <c r="M50" s="8"/>
      <c r="N50" s="8">
        <v>15</v>
      </c>
      <c r="O50" s="8"/>
      <c r="P50" s="8"/>
      <c r="Q50" s="8"/>
      <c r="R50" s="8"/>
      <c r="S50" s="8"/>
      <c r="T50" s="8"/>
      <c r="U50" s="8"/>
      <c r="V50" s="8"/>
      <c r="W50" s="8"/>
      <c r="X50" s="5"/>
    </row>
    <row r="51" spans="1:24" ht="15" customHeight="1">
      <c r="A51" s="4">
        <v>28</v>
      </c>
      <c r="B51" s="21" t="s">
        <v>1608</v>
      </c>
      <c r="C51" s="8" t="s">
        <v>1609</v>
      </c>
      <c r="D51" s="4" t="s">
        <v>97</v>
      </c>
      <c r="E51" s="9" t="s">
        <v>65</v>
      </c>
      <c r="F51" s="4" t="s">
        <v>157</v>
      </c>
      <c r="G51" s="4">
        <f t="shared" si="1"/>
        <v>14</v>
      </c>
      <c r="H51" s="10"/>
      <c r="I51" s="8"/>
      <c r="J51" s="8"/>
      <c r="K51" s="8">
        <v>14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5"/>
    </row>
    <row r="52" spans="1:24" ht="15" customHeight="1">
      <c r="A52" s="4">
        <v>29</v>
      </c>
      <c r="B52" s="4" t="s">
        <v>496</v>
      </c>
      <c r="C52" s="8" t="s">
        <v>497</v>
      </c>
      <c r="D52" s="4" t="s">
        <v>97</v>
      </c>
      <c r="E52" s="9" t="s">
        <v>456</v>
      </c>
      <c r="F52" s="4" t="s">
        <v>432</v>
      </c>
      <c r="G52" s="4">
        <f t="shared" si="1"/>
        <v>13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13</v>
      </c>
      <c r="U52" s="8"/>
      <c r="V52" s="8"/>
      <c r="W52" s="8"/>
      <c r="X52" s="5"/>
    </row>
    <row r="53" spans="1:24" ht="15" customHeight="1">
      <c r="A53" s="4">
        <v>29</v>
      </c>
      <c r="B53" s="21" t="s">
        <v>662</v>
      </c>
      <c r="C53" s="8" t="s">
        <v>663</v>
      </c>
      <c r="D53" s="4" t="s">
        <v>97</v>
      </c>
      <c r="E53" s="9" t="s">
        <v>598</v>
      </c>
      <c r="F53" s="4" t="s">
        <v>569</v>
      </c>
      <c r="G53" s="4">
        <f t="shared" si="1"/>
        <v>13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13</v>
      </c>
      <c r="W53" s="8"/>
      <c r="X53" s="5"/>
    </row>
    <row r="54" spans="1:24" ht="15" customHeight="1">
      <c r="A54" s="4">
        <v>30</v>
      </c>
      <c r="B54" s="21" t="s">
        <v>1610</v>
      </c>
      <c r="C54" s="8" t="s">
        <v>1611</v>
      </c>
      <c r="D54" s="4" t="s">
        <v>97</v>
      </c>
      <c r="E54" s="9" t="s">
        <v>1612</v>
      </c>
      <c r="F54" s="4" t="s">
        <v>200</v>
      </c>
      <c r="G54" s="4">
        <f t="shared" si="1"/>
        <v>12</v>
      </c>
      <c r="H54" s="10"/>
      <c r="I54" s="8"/>
      <c r="J54" s="8"/>
      <c r="K54" s="8">
        <v>12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5"/>
    </row>
    <row r="55" spans="1:24" ht="15" customHeight="1">
      <c r="A55" s="4">
        <v>31</v>
      </c>
      <c r="B55" s="21" t="s">
        <v>1234</v>
      </c>
      <c r="C55" s="8" t="s">
        <v>1235</v>
      </c>
      <c r="D55" s="4" t="s">
        <v>97</v>
      </c>
      <c r="E55" s="9" t="s">
        <v>65</v>
      </c>
      <c r="F55" s="4" t="s">
        <v>208</v>
      </c>
      <c r="G55" s="4">
        <f t="shared" si="1"/>
        <v>11</v>
      </c>
      <c r="H55" s="10"/>
      <c r="I55" s="8"/>
      <c r="J55" s="8"/>
      <c r="K55" s="8"/>
      <c r="L55" s="8"/>
      <c r="M55" s="8"/>
      <c r="N55" s="8"/>
      <c r="O55" s="8">
        <v>11</v>
      </c>
      <c r="P55" s="8"/>
      <c r="Q55" s="8"/>
      <c r="R55" s="8"/>
      <c r="S55" s="8"/>
      <c r="T55" s="8"/>
      <c r="U55" s="8"/>
      <c r="V55" s="8"/>
      <c r="W55" s="8"/>
      <c r="X55" s="5"/>
    </row>
    <row r="56" spans="1:24" ht="15" customHeight="1">
      <c r="A56" s="4">
        <v>31</v>
      </c>
      <c r="B56" s="21" t="s">
        <v>1334</v>
      </c>
      <c r="C56" s="8" t="s">
        <v>1335</v>
      </c>
      <c r="D56" s="4" t="s">
        <v>97</v>
      </c>
      <c r="E56" s="9" t="s">
        <v>65</v>
      </c>
      <c r="F56" s="4" t="s">
        <v>200</v>
      </c>
      <c r="G56" s="4">
        <f t="shared" si="1"/>
        <v>11</v>
      </c>
      <c r="H56" s="10"/>
      <c r="I56" s="8"/>
      <c r="J56" s="8"/>
      <c r="K56" s="8"/>
      <c r="L56" s="8"/>
      <c r="M56" s="8"/>
      <c r="N56" s="8">
        <v>11</v>
      </c>
      <c r="O56" s="8"/>
      <c r="P56" s="8"/>
      <c r="Q56" s="8"/>
      <c r="R56" s="8"/>
      <c r="S56" s="8"/>
      <c r="T56" s="8"/>
      <c r="U56" s="8"/>
      <c r="V56" s="8"/>
      <c r="W56" s="8"/>
      <c r="X56" s="5"/>
    </row>
    <row r="57" spans="1:24" ht="15" customHeight="1">
      <c r="A57" s="4">
        <v>32</v>
      </c>
      <c r="B57" s="21" t="s">
        <v>664</v>
      </c>
      <c r="C57" s="8" t="s">
        <v>665</v>
      </c>
      <c r="D57" s="4" t="s">
        <v>97</v>
      </c>
      <c r="E57" s="9" t="s">
        <v>621</v>
      </c>
      <c r="F57" s="4" t="s">
        <v>569</v>
      </c>
      <c r="G57" s="4">
        <f t="shared" si="1"/>
        <v>9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9</v>
      </c>
      <c r="W57" s="8"/>
      <c r="X57" s="5"/>
    </row>
    <row r="58" spans="1:24" ht="15" customHeight="1">
      <c r="A58" s="4">
        <v>32</v>
      </c>
      <c r="B58" s="21" t="s">
        <v>1613</v>
      </c>
      <c r="C58" s="8" t="s">
        <v>1614</v>
      </c>
      <c r="D58" s="4" t="s">
        <v>97</v>
      </c>
      <c r="E58" s="9" t="s">
        <v>1615</v>
      </c>
      <c r="F58" s="4" t="s">
        <v>256</v>
      </c>
      <c r="G58" s="4">
        <f t="shared" si="1"/>
        <v>9</v>
      </c>
      <c r="H58" s="10"/>
      <c r="I58" s="8"/>
      <c r="J58" s="8"/>
      <c r="K58" s="8">
        <v>9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"/>
    </row>
    <row r="59" spans="1:24" ht="15" customHeight="1">
      <c r="A59" s="4">
        <v>33</v>
      </c>
      <c r="B59" s="21" t="s">
        <v>1004</v>
      </c>
      <c r="C59" s="8" t="s">
        <v>1005</v>
      </c>
      <c r="D59" s="4" t="s">
        <v>97</v>
      </c>
      <c r="E59" s="9" t="s">
        <v>65</v>
      </c>
      <c r="F59" s="4" t="s">
        <v>200</v>
      </c>
      <c r="G59" s="4">
        <f t="shared" si="1"/>
        <v>8</v>
      </c>
      <c r="H59" s="10"/>
      <c r="I59" s="8"/>
      <c r="J59" s="8"/>
      <c r="K59" s="8">
        <v>5</v>
      </c>
      <c r="L59" s="8"/>
      <c r="M59" s="8"/>
      <c r="N59" s="8"/>
      <c r="O59" s="8"/>
      <c r="P59" s="8"/>
      <c r="Q59" s="8">
        <v>3</v>
      </c>
      <c r="R59" s="8"/>
      <c r="S59" s="8"/>
      <c r="T59" s="8"/>
      <c r="U59" s="8"/>
      <c r="V59" s="8"/>
      <c r="W59" s="8"/>
      <c r="X59" s="5"/>
    </row>
    <row r="60" spans="1:24" ht="15" customHeight="1">
      <c r="A60" s="4">
        <v>33</v>
      </c>
      <c r="B60" s="21" t="s">
        <v>1616</v>
      </c>
      <c r="C60" s="8" t="s">
        <v>1617</v>
      </c>
      <c r="D60" s="4" t="s">
        <v>97</v>
      </c>
      <c r="E60" s="9" t="s">
        <v>65</v>
      </c>
      <c r="F60" s="4" t="s">
        <v>200</v>
      </c>
      <c r="G60" s="4">
        <f t="shared" si="1"/>
        <v>8</v>
      </c>
      <c r="H60" s="10"/>
      <c r="I60" s="8"/>
      <c r="J60" s="8"/>
      <c r="K60" s="8">
        <v>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5"/>
    </row>
    <row r="61" spans="1:24" ht="15" customHeight="1">
      <c r="A61" s="4">
        <v>34</v>
      </c>
      <c r="B61" s="4" t="s">
        <v>332</v>
      </c>
      <c r="C61" s="8" t="s">
        <v>333</v>
      </c>
      <c r="D61" s="4" t="s">
        <v>97</v>
      </c>
      <c r="E61" s="9" t="s">
        <v>65</v>
      </c>
      <c r="F61" s="4" t="s">
        <v>200</v>
      </c>
      <c r="G61" s="4">
        <f t="shared" si="1"/>
        <v>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7</v>
      </c>
      <c r="V61" s="8"/>
      <c r="W61" s="8"/>
      <c r="X61" s="5"/>
    </row>
    <row r="62" spans="1:24" ht="15" customHeight="1">
      <c r="A62" s="4">
        <v>34</v>
      </c>
      <c r="B62" s="21" t="s">
        <v>666</v>
      </c>
      <c r="C62" s="8" t="s">
        <v>667</v>
      </c>
      <c r="D62" s="4" t="s">
        <v>97</v>
      </c>
      <c r="E62" s="9" t="s">
        <v>618</v>
      </c>
      <c r="F62" s="4" t="s">
        <v>569</v>
      </c>
      <c r="G62" s="4">
        <f t="shared" si="1"/>
        <v>7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7</v>
      </c>
      <c r="W62" s="8"/>
      <c r="X62" s="5"/>
    </row>
    <row r="63" spans="1:24" ht="15" customHeight="1">
      <c r="A63" s="4">
        <v>34</v>
      </c>
      <c r="B63" s="21" t="s">
        <v>910</v>
      </c>
      <c r="C63" s="8" t="s">
        <v>911</v>
      </c>
      <c r="D63" s="4" t="s">
        <v>97</v>
      </c>
      <c r="E63" s="9" t="s">
        <v>912</v>
      </c>
      <c r="F63" s="4" t="s">
        <v>13</v>
      </c>
      <c r="G63" s="4">
        <f t="shared" si="1"/>
        <v>7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7</v>
      </c>
      <c r="S63" s="8"/>
      <c r="T63" s="8"/>
      <c r="U63" s="8"/>
      <c r="V63" s="8"/>
      <c r="W63" s="8"/>
      <c r="X63" s="5"/>
    </row>
    <row r="64" spans="1:24" ht="15" customHeight="1">
      <c r="A64" s="4">
        <v>34</v>
      </c>
      <c r="B64" s="21" t="s">
        <v>1144</v>
      </c>
      <c r="C64" s="8" t="s">
        <v>1145</v>
      </c>
      <c r="D64" s="4" t="s">
        <v>97</v>
      </c>
      <c r="E64" s="9" t="s">
        <v>65</v>
      </c>
      <c r="F64" s="4" t="s">
        <v>200</v>
      </c>
      <c r="G64" s="4">
        <f t="shared" si="1"/>
        <v>7</v>
      </c>
      <c r="H64" s="10"/>
      <c r="I64" s="8"/>
      <c r="J64" s="8"/>
      <c r="K64" s="8"/>
      <c r="L64" s="8"/>
      <c r="M64" s="8"/>
      <c r="N64" s="8"/>
      <c r="O64" s="8"/>
      <c r="P64" s="8">
        <v>7</v>
      </c>
      <c r="Q64" s="8"/>
      <c r="R64" s="8"/>
      <c r="S64" s="8"/>
      <c r="T64" s="8"/>
      <c r="U64" s="8"/>
      <c r="V64" s="8"/>
      <c r="W64" s="8"/>
      <c r="X64" s="5"/>
    </row>
    <row r="65" spans="1:24" ht="15" customHeight="1">
      <c r="A65" s="4">
        <v>34</v>
      </c>
      <c r="B65" s="21" t="s">
        <v>1386</v>
      </c>
      <c r="C65" s="8" t="s">
        <v>1387</v>
      </c>
      <c r="D65" s="4" t="s">
        <v>97</v>
      </c>
      <c r="E65" s="9" t="s">
        <v>1357</v>
      </c>
      <c r="F65" s="4" t="s">
        <v>157</v>
      </c>
      <c r="G65" s="4">
        <f t="shared" si="1"/>
        <v>7</v>
      </c>
      <c r="H65" s="10"/>
      <c r="I65" s="8"/>
      <c r="J65" s="8"/>
      <c r="K65" s="8"/>
      <c r="L65" s="8"/>
      <c r="M65" s="8">
        <v>7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5"/>
    </row>
    <row r="66" spans="1:24" ht="15" customHeight="1">
      <c r="A66" s="4">
        <v>35</v>
      </c>
      <c r="B66" s="21" t="s">
        <v>1619</v>
      </c>
      <c r="C66" s="8" t="s">
        <v>1620</v>
      </c>
      <c r="D66" s="4" t="s">
        <v>97</v>
      </c>
      <c r="E66" s="9" t="s">
        <v>1621</v>
      </c>
      <c r="F66" s="4" t="s">
        <v>143</v>
      </c>
      <c r="G66" s="4">
        <f t="shared" si="1"/>
        <v>6</v>
      </c>
      <c r="H66" s="10"/>
      <c r="I66" s="8"/>
      <c r="J66" s="8"/>
      <c r="K66" s="8">
        <v>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5"/>
    </row>
    <row r="67" spans="1:24" ht="15" customHeight="1">
      <c r="A67" s="4">
        <v>36</v>
      </c>
      <c r="B67" s="21" t="s">
        <v>334</v>
      </c>
      <c r="C67" s="8" t="s">
        <v>335</v>
      </c>
      <c r="D67" s="4" t="s">
        <v>97</v>
      </c>
      <c r="E67" s="9" t="s">
        <v>65</v>
      </c>
      <c r="F67" s="4" t="s">
        <v>200</v>
      </c>
      <c r="G67" s="4">
        <f t="shared" si="1"/>
        <v>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5</v>
      </c>
      <c r="V67" s="8"/>
      <c r="W67" s="8"/>
      <c r="X67" s="5"/>
    </row>
    <row r="68" spans="1:24" ht="15" customHeight="1">
      <c r="A68" s="4">
        <v>36</v>
      </c>
      <c r="B68" s="21" t="s">
        <v>668</v>
      </c>
      <c r="C68" s="8" t="s">
        <v>669</v>
      </c>
      <c r="D68" s="4" t="s">
        <v>97</v>
      </c>
      <c r="E68" s="9" t="s">
        <v>621</v>
      </c>
      <c r="F68" s="4" t="s">
        <v>569</v>
      </c>
      <c r="G68" s="4">
        <f aca="true" t="shared" si="2" ref="G68:G76">SUM(I68:W68)</f>
        <v>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5</v>
      </c>
      <c r="W68" s="8"/>
      <c r="X68" s="5"/>
    </row>
    <row r="69" spans="1:24" ht="15" customHeight="1">
      <c r="A69" s="4">
        <v>36</v>
      </c>
      <c r="B69" s="21" t="s">
        <v>913</v>
      </c>
      <c r="C69" s="8" t="s">
        <v>914</v>
      </c>
      <c r="D69" s="4" t="s">
        <v>97</v>
      </c>
      <c r="E69" s="9" t="s">
        <v>103</v>
      </c>
      <c r="F69" s="4" t="s">
        <v>13</v>
      </c>
      <c r="G69" s="4">
        <f t="shared" si="2"/>
        <v>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>
        <v>5</v>
      </c>
      <c r="S69" s="8"/>
      <c r="T69" s="8"/>
      <c r="U69" s="8"/>
      <c r="V69" s="8"/>
      <c r="W69" s="8"/>
      <c r="X69" s="5"/>
    </row>
    <row r="70" spans="1:24" ht="15" customHeight="1">
      <c r="A70" s="4">
        <v>36</v>
      </c>
      <c r="B70" s="21" t="s">
        <v>1336</v>
      </c>
      <c r="C70" s="8" t="s">
        <v>1337</v>
      </c>
      <c r="D70" s="4" t="s">
        <v>97</v>
      </c>
      <c r="E70" s="9" t="s">
        <v>65</v>
      </c>
      <c r="F70" s="4" t="s">
        <v>200</v>
      </c>
      <c r="G70" s="4">
        <f t="shared" si="2"/>
        <v>5</v>
      </c>
      <c r="H70" s="10"/>
      <c r="I70" s="8"/>
      <c r="J70" s="8"/>
      <c r="K70" s="8"/>
      <c r="L70" s="8"/>
      <c r="M70" s="8"/>
      <c r="N70" s="8">
        <v>5</v>
      </c>
      <c r="O70" s="8"/>
      <c r="P70" s="8"/>
      <c r="Q70" s="8"/>
      <c r="R70" s="8"/>
      <c r="S70" s="8"/>
      <c r="T70" s="8"/>
      <c r="U70" s="8"/>
      <c r="V70" s="8"/>
      <c r="W70" s="8"/>
      <c r="X70" s="5"/>
    </row>
    <row r="71" spans="1:24" ht="15" customHeight="1">
      <c r="A71" s="4">
        <v>36</v>
      </c>
      <c r="B71" s="21" t="s">
        <v>1388</v>
      </c>
      <c r="C71" s="8" t="s">
        <v>1389</v>
      </c>
      <c r="D71" s="4" t="s">
        <v>97</v>
      </c>
      <c r="E71" s="9" t="s">
        <v>1379</v>
      </c>
      <c r="F71" s="4" t="s">
        <v>157</v>
      </c>
      <c r="G71" s="4">
        <f t="shared" si="2"/>
        <v>5</v>
      </c>
      <c r="H71" s="10"/>
      <c r="I71" s="8"/>
      <c r="J71" s="8"/>
      <c r="K71" s="8"/>
      <c r="L71" s="8"/>
      <c r="M71" s="8">
        <v>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5"/>
    </row>
    <row r="72" spans="1:24" ht="15" customHeight="1">
      <c r="A72" s="4">
        <v>37</v>
      </c>
      <c r="B72" s="4" t="s">
        <v>336</v>
      </c>
      <c r="C72" s="8" t="s">
        <v>337</v>
      </c>
      <c r="D72" s="4" t="s">
        <v>97</v>
      </c>
      <c r="E72" s="9" t="s">
        <v>65</v>
      </c>
      <c r="F72" s="4" t="s">
        <v>269</v>
      </c>
      <c r="G72" s="4">
        <f t="shared" si="2"/>
        <v>4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4</v>
      </c>
      <c r="V72" s="8"/>
      <c r="W72" s="8"/>
      <c r="X72" s="5"/>
    </row>
    <row r="73" spans="1:24" ht="15" customHeight="1">
      <c r="A73" s="4">
        <v>37</v>
      </c>
      <c r="B73" s="21" t="s">
        <v>1236</v>
      </c>
      <c r="C73" s="8" t="s">
        <v>1237</v>
      </c>
      <c r="D73" s="4" t="s">
        <v>97</v>
      </c>
      <c r="E73" s="9" t="s">
        <v>1226</v>
      </c>
      <c r="F73" s="4" t="s">
        <v>208</v>
      </c>
      <c r="G73" s="4">
        <f t="shared" si="2"/>
        <v>4</v>
      </c>
      <c r="H73" s="10"/>
      <c r="I73" s="8"/>
      <c r="J73" s="8"/>
      <c r="K73" s="8"/>
      <c r="L73" s="8"/>
      <c r="M73" s="8"/>
      <c r="N73" s="8"/>
      <c r="O73" s="8">
        <v>4</v>
      </c>
      <c r="P73" s="8"/>
      <c r="Q73" s="8"/>
      <c r="R73" s="8"/>
      <c r="S73" s="8"/>
      <c r="T73" s="8"/>
      <c r="U73" s="8"/>
      <c r="V73" s="8"/>
      <c r="W73" s="8"/>
      <c r="X73" s="5"/>
    </row>
    <row r="74" spans="1:24" ht="15" customHeight="1">
      <c r="A74" s="4">
        <v>37</v>
      </c>
      <c r="B74" s="21" t="s">
        <v>1622</v>
      </c>
      <c r="C74" s="8" t="s">
        <v>1623</v>
      </c>
      <c r="D74" s="4" t="s">
        <v>97</v>
      </c>
      <c r="E74" s="9" t="s">
        <v>349</v>
      </c>
      <c r="F74" s="4" t="s">
        <v>269</v>
      </c>
      <c r="G74" s="4">
        <f t="shared" si="2"/>
        <v>4</v>
      </c>
      <c r="H74" s="10"/>
      <c r="I74" s="8"/>
      <c r="J74" s="8"/>
      <c r="K74" s="8">
        <v>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5"/>
    </row>
    <row r="75" spans="1:24" ht="15" customHeight="1">
      <c r="A75" s="4">
        <v>38</v>
      </c>
      <c r="B75" s="21" t="s">
        <v>338</v>
      </c>
      <c r="C75" s="8" t="s">
        <v>339</v>
      </c>
      <c r="D75" s="4" t="s">
        <v>97</v>
      </c>
      <c r="E75" s="9" t="s">
        <v>311</v>
      </c>
      <c r="F75" s="4" t="s">
        <v>200</v>
      </c>
      <c r="G75" s="4">
        <f t="shared" si="2"/>
        <v>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3</v>
      </c>
      <c r="V75" s="8"/>
      <c r="W75" s="8"/>
      <c r="X75" s="5"/>
    </row>
    <row r="76" spans="1:24" ht="15" customHeight="1">
      <c r="A76" s="4">
        <v>39</v>
      </c>
      <c r="B76" s="21" t="s">
        <v>1006</v>
      </c>
      <c r="C76" s="8" t="s">
        <v>1007</v>
      </c>
      <c r="D76" s="4" t="s">
        <v>97</v>
      </c>
      <c r="E76" s="9" t="s">
        <v>65</v>
      </c>
      <c r="F76" s="4" t="s">
        <v>200</v>
      </c>
      <c r="G76" s="4">
        <f t="shared" si="2"/>
        <v>2</v>
      </c>
      <c r="H76" s="10"/>
      <c r="I76" s="8"/>
      <c r="J76" s="8"/>
      <c r="K76" s="8"/>
      <c r="L76" s="8"/>
      <c r="M76" s="8"/>
      <c r="N76" s="8"/>
      <c r="O76" s="8"/>
      <c r="P76" s="8"/>
      <c r="Q76" s="8">
        <v>2</v>
      </c>
      <c r="R76" s="8"/>
      <c r="S76" s="8"/>
      <c r="T76" s="8"/>
      <c r="U76" s="8"/>
      <c r="V76" s="8"/>
      <c r="W76" s="8"/>
      <c r="X76" s="5"/>
    </row>
    <row r="77" spans="1:24" ht="15" customHeight="1">
      <c r="A77" s="4"/>
      <c r="B77" s="21"/>
      <c r="C77" s="8"/>
      <c r="D77" s="4"/>
      <c r="E77" s="9"/>
      <c r="F77" s="4"/>
      <c r="G77" s="4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5"/>
    </row>
    <row r="78" spans="1:24" ht="15" customHeight="1">
      <c r="A78" s="4"/>
      <c r="B78" s="21"/>
      <c r="C78" s="8"/>
      <c r="D78" s="4"/>
      <c r="E78" s="9"/>
      <c r="F78" s="4"/>
      <c r="G78" s="4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5"/>
    </row>
    <row r="79" spans="1:24" ht="15" customHeight="1">
      <c r="A79" s="4"/>
      <c r="B79" s="21"/>
      <c r="C79" s="8"/>
      <c r="D79" s="4"/>
      <c r="E79" s="9"/>
      <c r="F79" s="4"/>
      <c r="G79" s="4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5"/>
    </row>
    <row r="80" spans="1:24" ht="15" customHeight="1">
      <c r="A80" s="4"/>
      <c r="B80" s="21"/>
      <c r="C80" s="8"/>
      <c r="D80" s="4"/>
      <c r="E80" s="9"/>
      <c r="F80" s="4"/>
      <c r="G80" s="4"/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5"/>
    </row>
    <row r="81" spans="1:24" ht="15" customHeight="1">
      <c r="A81" s="4"/>
      <c r="B81" s="4"/>
      <c r="C81" s="8"/>
      <c r="D81" s="4"/>
      <c r="E81" s="9"/>
      <c r="F81" s="4"/>
      <c r="G81" s="4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5"/>
    </row>
    <row r="82" spans="1:24" ht="4.5" customHeight="1">
      <c r="A82" s="11"/>
      <c r="B82" s="12"/>
      <c r="C82" s="13"/>
      <c r="D82" s="12"/>
      <c r="E82" s="14"/>
      <c r="F82" s="12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5"/>
    </row>
  </sheetData>
  <sheetProtection password="E42B" sheet="1"/>
  <mergeCells count="17">
    <mergeCell ref="J1:J2"/>
    <mergeCell ref="W1:W2"/>
    <mergeCell ref="P1:P2"/>
    <mergeCell ref="U1:U2"/>
    <mergeCell ref="T1:T2"/>
    <mergeCell ref="S1:S2"/>
    <mergeCell ref="N1:N2"/>
    <mergeCell ref="A1:G1"/>
    <mergeCell ref="A2:G2"/>
    <mergeCell ref="I1:I2"/>
    <mergeCell ref="V1:V2"/>
    <mergeCell ref="R1:R2"/>
    <mergeCell ref="Q1:Q2"/>
    <mergeCell ref="O1:O2"/>
    <mergeCell ref="M1:M2"/>
    <mergeCell ref="L1:L2"/>
    <mergeCell ref="K1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9"/>
  <sheetViews>
    <sheetView zoomScale="80" zoomScaleNormal="80" zoomScalePageLayoutView="0" workbookViewId="0" topLeftCell="A1">
      <selection activeCell="A37" sqref="A3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42"/>
      <c r="K1" s="42" t="s">
        <v>1535</v>
      </c>
      <c r="L1" s="42" t="s">
        <v>1493</v>
      </c>
      <c r="M1" s="42" t="s">
        <v>1358</v>
      </c>
      <c r="N1" s="42" t="s">
        <v>1304</v>
      </c>
      <c r="O1" s="42" t="s">
        <v>1201</v>
      </c>
      <c r="P1" s="42" t="s">
        <v>1124</v>
      </c>
      <c r="Q1" s="42" t="s">
        <v>1020</v>
      </c>
      <c r="R1" s="42" t="s">
        <v>841</v>
      </c>
      <c r="S1" s="42" t="s">
        <v>736</v>
      </c>
      <c r="T1" s="42" t="s">
        <v>484</v>
      </c>
      <c r="U1" s="32" t="s">
        <v>249</v>
      </c>
      <c r="V1" s="42"/>
      <c r="W1" s="42" t="s">
        <v>670</v>
      </c>
      <c r="X1" s="30" t="s">
        <v>8</v>
      </c>
      <c r="Y1" s="2"/>
    </row>
    <row r="2" spans="1:25" ht="69.75" customHeight="1">
      <c r="A2" s="34" t="s">
        <v>1673</v>
      </c>
      <c r="B2" s="35"/>
      <c r="C2" s="35"/>
      <c r="D2" s="35"/>
      <c r="E2" s="35"/>
      <c r="F2" s="35"/>
      <c r="G2" s="36"/>
      <c r="H2" s="1"/>
      <c r="I2" s="3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3"/>
      <c r="V2" s="43"/>
      <c r="W2" s="43"/>
      <c r="X2" s="31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3">
        <v>4</v>
      </c>
      <c r="U3" s="3">
        <v>4</v>
      </c>
      <c r="V3" s="3"/>
      <c r="W3" s="3">
        <v>4</v>
      </c>
      <c r="X3" s="24">
        <v>3</v>
      </c>
      <c r="Y3" s="7"/>
    </row>
    <row r="4" spans="1:25" ht="15" customHeight="1">
      <c r="A4" s="4">
        <v>1</v>
      </c>
      <c r="B4" s="4" t="s">
        <v>112</v>
      </c>
      <c r="C4" s="8" t="s">
        <v>113</v>
      </c>
      <c r="D4" s="4" t="s">
        <v>114</v>
      </c>
      <c r="E4" s="9" t="s">
        <v>65</v>
      </c>
      <c r="F4" s="4" t="s">
        <v>21</v>
      </c>
      <c r="G4" s="4">
        <f aca="true" t="shared" si="0" ref="G4:G44">SUM(I4:X4)</f>
        <v>200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35</v>
      </c>
      <c r="S4" s="8">
        <v>45</v>
      </c>
      <c r="T4" s="8"/>
      <c r="U4" s="8"/>
      <c r="V4" s="8"/>
      <c r="W4" s="8">
        <v>40</v>
      </c>
      <c r="X4" s="8">
        <v>80</v>
      </c>
      <c r="Y4" s="5"/>
    </row>
    <row r="5" spans="1:25" ht="15" customHeight="1">
      <c r="A5" s="4">
        <v>2</v>
      </c>
      <c r="B5" s="21" t="s">
        <v>1133</v>
      </c>
      <c r="C5" s="8" t="s">
        <v>1134</v>
      </c>
      <c r="D5" s="4" t="s">
        <v>114</v>
      </c>
      <c r="E5" s="9" t="s">
        <v>1135</v>
      </c>
      <c r="F5" s="4" t="s">
        <v>200</v>
      </c>
      <c r="G5" s="4">
        <f t="shared" si="0"/>
        <v>160</v>
      </c>
      <c r="H5" s="10"/>
      <c r="I5" s="8"/>
      <c r="J5" s="8"/>
      <c r="K5" s="8">
        <v>85</v>
      </c>
      <c r="L5" s="8"/>
      <c r="M5" s="8"/>
      <c r="N5" s="8">
        <v>35</v>
      </c>
      <c r="O5" s="8"/>
      <c r="P5" s="8">
        <v>40</v>
      </c>
      <c r="Q5" s="8"/>
      <c r="R5" s="8"/>
      <c r="S5" s="8"/>
      <c r="T5" s="8"/>
      <c r="U5" s="8"/>
      <c r="V5" s="8"/>
      <c r="W5" s="8"/>
      <c r="X5" s="8"/>
      <c r="Y5" s="5"/>
    </row>
    <row r="6" spans="1:25" ht="15" customHeight="1">
      <c r="A6" s="4">
        <v>3</v>
      </c>
      <c r="B6" s="21" t="s">
        <v>312</v>
      </c>
      <c r="C6" s="8" t="s">
        <v>313</v>
      </c>
      <c r="D6" s="4" t="s">
        <v>114</v>
      </c>
      <c r="E6" s="9" t="s">
        <v>65</v>
      </c>
      <c r="F6" s="4" t="s">
        <v>200</v>
      </c>
      <c r="G6" s="4">
        <f t="shared" si="0"/>
        <v>121</v>
      </c>
      <c r="H6" s="10"/>
      <c r="I6" s="8"/>
      <c r="J6" s="8"/>
      <c r="K6" s="8">
        <v>19</v>
      </c>
      <c r="L6" s="8"/>
      <c r="M6" s="8"/>
      <c r="N6" s="8">
        <v>25</v>
      </c>
      <c r="O6" s="8"/>
      <c r="P6" s="8">
        <v>35</v>
      </c>
      <c r="Q6" s="8">
        <v>2</v>
      </c>
      <c r="R6" s="8"/>
      <c r="S6" s="8"/>
      <c r="T6" s="8"/>
      <c r="U6" s="8">
        <v>40</v>
      </c>
      <c r="V6" s="8"/>
      <c r="W6" s="8"/>
      <c r="X6" s="8"/>
      <c r="Y6" s="5"/>
    </row>
    <row r="7" spans="1:25" ht="15" customHeight="1">
      <c r="A7" s="4">
        <v>4</v>
      </c>
      <c r="B7" s="21" t="s">
        <v>316</v>
      </c>
      <c r="C7" s="8" t="s">
        <v>317</v>
      </c>
      <c r="D7" s="4" t="s">
        <v>114</v>
      </c>
      <c r="E7" s="9" t="s">
        <v>295</v>
      </c>
      <c r="F7" s="4" t="s">
        <v>200</v>
      </c>
      <c r="G7" s="4">
        <f t="shared" si="0"/>
        <v>119</v>
      </c>
      <c r="H7" s="10"/>
      <c r="I7" s="8"/>
      <c r="J7" s="8"/>
      <c r="K7" s="8">
        <v>45</v>
      </c>
      <c r="L7" s="8"/>
      <c r="M7" s="8"/>
      <c r="N7" s="8">
        <v>20</v>
      </c>
      <c r="O7" s="8"/>
      <c r="P7" s="8">
        <v>30</v>
      </c>
      <c r="Q7" s="8">
        <v>7</v>
      </c>
      <c r="R7" s="8"/>
      <c r="S7" s="8"/>
      <c r="T7" s="8"/>
      <c r="U7" s="8">
        <v>17</v>
      </c>
      <c r="V7" s="8"/>
      <c r="W7" s="8"/>
      <c r="X7" s="8"/>
      <c r="Y7" s="5"/>
    </row>
    <row r="8" spans="1:25" ht="15" customHeight="1">
      <c r="A8" s="4">
        <v>5</v>
      </c>
      <c r="B8" s="21" t="s">
        <v>1624</v>
      </c>
      <c r="C8" s="8" t="s">
        <v>1625</v>
      </c>
      <c r="D8" s="4" t="s">
        <v>114</v>
      </c>
      <c r="E8" s="9" t="s">
        <v>1621</v>
      </c>
      <c r="F8" s="4" t="s">
        <v>143</v>
      </c>
      <c r="G8" s="4">
        <f t="shared" si="0"/>
        <v>110</v>
      </c>
      <c r="H8" s="10"/>
      <c r="I8" s="8"/>
      <c r="J8" s="8"/>
      <c r="K8" s="8">
        <v>110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"/>
    </row>
    <row r="9" spans="1:25" ht="15" customHeight="1">
      <c r="A9" s="4">
        <v>6</v>
      </c>
      <c r="B9" s="21" t="s">
        <v>1136</v>
      </c>
      <c r="C9" s="8" t="s">
        <v>1137</v>
      </c>
      <c r="D9" s="4" t="s">
        <v>114</v>
      </c>
      <c r="E9" s="9" t="s">
        <v>65</v>
      </c>
      <c r="F9" s="4" t="s">
        <v>200</v>
      </c>
      <c r="G9" s="4">
        <f t="shared" si="0"/>
        <v>95</v>
      </c>
      <c r="H9" s="10"/>
      <c r="I9" s="8"/>
      <c r="J9" s="8"/>
      <c r="K9" s="8">
        <v>35</v>
      </c>
      <c r="L9" s="8"/>
      <c r="M9" s="8"/>
      <c r="N9" s="8">
        <v>40</v>
      </c>
      <c r="O9" s="8"/>
      <c r="P9" s="8">
        <v>20</v>
      </c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21" t="s">
        <v>772</v>
      </c>
      <c r="C10" s="8" t="s">
        <v>773</v>
      </c>
      <c r="D10" s="4" t="s">
        <v>114</v>
      </c>
      <c r="E10" s="9" t="s">
        <v>774</v>
      </c>
      <c r="F10" s="4" t="s">
        <v>775</v>
      </c>
      <c r="G10" s="4">
        <f t="shared" si="0"/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8"/>
      <c r="U10" s="8"/>
      <c r="V10" s="8"/>
      <c r="W10" s="8"/>
      <c r="X10" s="8"/>
      <c r="Y10" s="5"/>
    </row>
    <row r="11" spans="1:25" ht="15" customHeight="1">
      <c r="A11" s="4">
        <v>7</v>
      </c>
      <c r="B11" s="21" t="s">
        <v>1518</v>
      </c>
      <c r="C11" s="8" t="s">
        <v>1519</v>
      </c>
      <c r="D11" s="4" t="s">
        <v>114</v>
      </c>
      <c r="E11" s="9" t="s">
        <v>1520</v>
      </c>
      <c r="F11" s="4" t="s">
        <v>256</v>
      </c>
      <c r="G11" s="4">
        <f t="shared" si="0"/>
        <v>80</v>
      </c>
      <c r="H11" s="10"/>
      <c r="I11" s="8"/>
      <c r="J11" s="8"/>
      <c r="K11" s="8"/>
      <c r="L11" s="8">
        <v>80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8</v>
      </c>
      <c r="B12" s="21" t="s">
        <v>1626</v>
      </c>
      <c r="C12" s="8" t="s">
        <v>1627</v>
      </c>
      <c r="D12" s="4" t="s">
        <v>114</v>
      </c>
      <c r="E12" s="9" t="s">
        <v>1621</v>
      </c>
      <c r="F12" s="4" t="s">
        <v>143</v>
      </c>
      <c r="G12" s="4">
        <f t="shared" si="0"/>
        <v>75</v>
      </c>
      <c r="H12" s="10"/>
      <c r="I12" s="8"/>
      <c r="J12" s="8"/>
      <c r="K12" s="8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>
        <v>9</v>
      </c>
      <c r="B13" s="21" t="s">
        <v>115</v>
      </c>
      <c r="C13" s="8" t="s">
        <v>116</v>
      </c>
      <c r="D13" s="4" t="s">
        <v>114</v>
      </c>
      <c r="E13" s="9" t="s">
        <v>65</v>
      </c>
      <c r="F13" s="4" t="s">
        <v>25</v>
      </c>
      <c r="G13" s="4">
        <f t="shared" si="0"/>
        <v>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65</v>
      </c>
      <c r="Y13" s="5"/>
    </row>
    <row r="14" spans="1:25" ht="15" customHeight="1">
      <c r="A14" s="4">
        <v>9</v>
      </c>
      <c r="B14" s="21" t="s">
        <v>776</v>
      </c>
      <c r="C14" s="8" t="s">
        <v>777</v>
      </c>
      <c r="D14" s="4" t="s">
        <v>114</v>
      </c>
      <c r="E14" s="9" t="s">
        <v>65</v>
      </c>
      <c r="F14" s="4" t="s">
        <v>739</v>
      </c>
      <c r="G14" s="4">
        <f t="shared" si="0"/>
        <v>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65</v>
      </c>
      <c r="T14" s="8"/>
      <c r="U14" s="8"/>
      <c r="V14" s="8"/>
      <c r="W14" s="8"/>
      <c r="X14" s="8"/>
      <c r="Y14" s="5"/>
    </row>
    <row r="15" spans="1:25" ht="15" customHeight="1">
      <c r="A15" s="4">
        <v>10</v>
      </c>
      <c r="B15" s="21" t="s">
        <v>500</v>
      </c>
      <c r="C15" s="8" t="s">
        <v>501</v>
      </c>
      <c r="D15" s="4" t="s">
        <v>114</v>
      </c>
      <c r="E15" s="9" t="s">
        <v>456</v>
      </c>
      <c r="F15" s="4" t="s">
        <v>432</v>
      </c>
      <c r="G15" s="4">
        <f t="shared" si="0"/>
        <v>63</v>
      </c>
      <c r="H15" s="10"/>
      <c r="I15" s="8"/>
      <c r="J15" s="8"/>
      <c r="K15" s="8">
        <v>18</v>
      </c>
      <c r="L15" s="8"/>
      <c r="M15" s="8"/>
      <c r="N15" s="8"/>
      <c r="O15" s="8"/>
      <c r="P15" s="8">
        <v>15</v>
      </c>
      <c r="Q15" s="8"/>
      <c r="R15" s="8"/>
      <c r="S15" s="8"/>
      <c r="T15" s="8">
        <v>30</v>
      </c>
      <c r="U15" s="8"/>
      <c r="V15" s="8"/>
      <c r="W15" s="8"/>
      <c r="X15" s="8"/>
      <c r="Y15" s="5"/>
    </row>
    <row r="16" spans="1:25" ht="15" customHeight="1">
      <c r="A16" s="4">
        <v>10</v>
      </c>
      <c r="B16" s="21" t="s">
        <v>117</v>
      </c>
      <c r="C16" s="8" t="s">
        <v>118</v>
      </c>
      <c r="D16" s="4" t="s">
        <v>114</v>
      </c>
      <c r="E16" s="9" t="s">
        <v>72</v>
      </c>
      <c r="F16" s="4" t="s">
        <v>25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55</v>
      </c>
      <c r="Y16" s="5"/>
    </row>
    <row r="17" spans="1:25" ht="15" customHeight="1">
      <c r="A17" s="4">
        <v>11</v>
      </c>
      <c r="B17" s="21" t="s">
        <v>778</v>
      </c>
      <c r="C17" s="8" t="s">
        <v>779</v>
      </c>
      <c r="D17" s="4" t="s">
        <v>114</v>
      </c>
      <c r="E17" s="9" t="s">
        <v>65</v>
      </c>
      <c r="F17" s="4" t="s">
        <v>66</v>
      </c>
      <c r="G17" s="4">
        <f t="shared" si="0"/>
        <v>55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55</v>
      </c>
      <c r="T17" s="8"/>
      <c r="U17" s="8"/>
      <c r="V17" s="8"/>
      <c r="W17" s="8"/>
      <c r="X17" s="8"/>
      <c r="Y17" s="5"/>
    </row>
    <row r="18" spans="1:25" ht="15" customHeight="1">
      <c r="A18" s="4">
        <v>11</v>
      </c>
      <c r="B18" s="21" t="s">
        <v>1628</v>
      </c>
      <c r="C18" s="8" t="s">
        <v>1629</v>
      </c>
      <c r="D18" s="4" t="s">
        <v>114</v>
      </c>
      <c r="E18" s="9" t="s">
        <v>1630</v>
      </c>
      <c r="F18" s="4" t="s">
        <v>143</v>
      </c>
      <c r="G18" s="4">
        <f t="shared" si="0"/>
        <v>55</v>
      </c>
      <c r="H18" s="10"/>
      <c r="I18" s="8"/>
      <c r="J18" s="8"/>
      <c r="K18" s="8">
        <v>55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12</v>
      </c>
      <c r="B19" s="21" t="s">
        <v>915</v>
      </c>
      <c r="C19" s="8" t="s">
        <v>916</v>
      </c>
      <c r="D19" s="4" t="s">
        <v>114</v>
      </c>
      <c r="E19" s="9" t="s">
        <v>861</v>
      </c>
      <c r="F19" s="4" t="s">
        <v>13</v>
      </c>
      <c r="G19" s="4">
        <f t="shared" si="0"/>
        <v>40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40</v>
      </c>
      <c r="S19" s="8"/>
      <c r="T19" s="8"/>
      <c r="U19" s="8"/>
      <c r="V19" s="8"/>
      <c r="W19" s="8"/>
      <c r="X19" s="8"/>
      <c r="Y19" s="5"/>
    </row>
    <row r="20" spans="1:25" ht="15" customHeight="1">
      <c r="A20" s="4">
        <v>12</v>
      </c>
      <c r="B20" s="21" t="s">
        <v>1527</v>
      </c>
      <c r="C20" s="8" t="s">
        <v>1528</v>
      </c>
      <c r="D20" s="4" t="s">
        <v>114</v>
      </c>
      <c r="E20" s="9" t="s">
        <v>1529</v>
      </c>
      <c r="F20" s="4" t="s">
        <v>256</v>
      </c>
      <c r="G20" s="4">
        <f t="shared" si="0"/>
        <v>40</v>
      </c>
      <c r="H20" s="10"/>
      <c r="I20" s="8"/>
      <c r="J20" s="8"/>
      <c r="K20" s="8"/>
      <c r="L20" s="8">
        <v>40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13</v>
      </c>
      <c r="B21" s="21" t="s">
        <v>318</v>
      </c>
      <c r="C21" s="8" t="s">
        <v>319</v>
      </c>
      <c r="D21" s="4" t="s">
        <v>114</v>
      </c>
      <c r="E21" s="9" t="s">
        <v>65</v>
      </c>
      <c r="F21" s="4" t="s">
        <v>200</v>
      </c>
      <c r="G21" s="4">
        <f t="shared" si="0"/>
        <v>38</v>
      </c>
      <c r="H21" s="10"/>
      <c r="I21" s="8"/>
      <c r="J21" s="8"/>
      <c r="K21" s="8"/>
      <c r="L21" s="8"/>
      <c r="M21" s="8"/>
      <c r="N21" s="8">
        <v>15</v>
      </c>
      <c r="O21" s="8"/>
      <c r="P21" s="8">
        <v>11</v>
      </c>
      <c r="Q21" s="8">
        <v>5</v>
      </c>
      <c r="R21" s="8"/>
      <c r="S21" s="8"/>
      <c r="T21" s="8"/>
      <c r="U21" s="8">
        <v>7</v>
      </c>
      <c r="V21" s="8"/>
      <c r="W21" s="8"/>
      <c r="X21" s="8"/>
      <c r="Y21" s="5"/>
    </row>
    <row r="22" spans="1:25" ht="15" customHeight="1">
      <c r="A22" s="4">
        <v>14</v>
      </c>
      <c r="B22" s="21" t="s">
        <v>498</v>
      </c>
      <c r="C22" s="8" t="s">
        <v>499</v>
      </c>
      <c r="D22" s="4" t="s">
        <v>114</v>
      </c>
      <c r="E22" s="9" t="s">
        <v>471</v>
      </c>
      <c r="F22" s="4" t="s">
        <v>432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35</v>
      </c>
      <c r="U22" s="8"/>
      <c r="V22" s="8"/>
      <c r="W22" s="8"/>
      <c r="X22" s="8"/>
      <c r="Y22" s="5"/>
    </row>
    <row r="23" spans="1:25" ht="15" customHeight="1">
      <c r="A23" s="4">
        <v>14</v>
      </c>
      <c r="B23" s="21" t="s">
        <v>671</v>
      </c>
      <c r="C23" s="8" t="s">
        <v>672</v>
      </c>
      <c r="D23" s="4" t="s">
        <v>114</v>
      </c>
      <c r="E23" s="9" t="s">
        <v>586</v>
      </c>
      <c r="F23" s="4" t="s">
        <v>569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35</v>
      </c>
      <c r="X23" s="8"/>
      <c r="Y23" s="5"/>
    </row>
    <row r="24" spans="1:25" ht="15" customHeight="1">
      <c r="A24" s="4">
        <v>14</v>
      </c>
      <c r="B24" s="21" t="s">
        <v>1066</v>
      </c>
      <c r="C24" s="8" t="s">
        <v>1067</v>
      </c>
      <c r="D24" s="4" t="s">
        <v>114</v>
      </c>
      <c r="E24" s="9" t="s">
        <v>65</v>
      </c>
      <c r="F24" s="4" t="s">
        <v>200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35</v>
      </c>
      <c r="T24" s="8"/>
      <c r="U24" s="8"/>
      <c r="V24" s="8"/>
      <c r="W24" s="8"/>
      <c r="X24" s="8"/>
      <c r="Y24" s="5"/>
    </row>
    <row r="25" spans="1:25" ht="15" customHeight="1">
      <c r="A25" s="4">
        <v>15</v>
      </c>
      <c r="B25" s="21" t="s">
        <v>1013</v>
      </c>
      <c r="C25" s="8" t="s">
        <v>1014</v>
      </c>
      <c r="D25" s="4" t="s">
        <v>114</v>
      </c>
      <c r="E25" s="9" t="s">
        <v>65</v>
      </c>
      <c r="F25" s="4" t="s">
        <v>200</v>
      </c>
      <c r="G25" s="4">
        <f t="shared" si="0"/>
        <v>32</v>
      </c>
      <c r="H25" s="10"/>
      <c r="I25" s="8"/>
      <c r="J25" s="8"/>
      <c r="K25" s="8">
        <v>25</v>
      </c>
      <c r="L25" s="8"/>
      <c r="M25" s="8"/>
      <c r="N25" s="8"/>
      <c r="O25" s="8"/>
      <c r="P25" s="8">
        <v>4</v>
      </c>
      <c r="Q25" s="8">
        <v>3</v>
      </c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16</v>
      </c>
      <c r="B26" s="21" t="s">
        <v>1238</v>
      </c>
      <c r="C26" s="8" t="s">
        <v>1239</v>
      </c>
      <c r="D26" s="4" t="s">
        <v>114</v>
      </c>
      <c r="E26" s="9" t="s">
        <v>1240</v>
      </c>
      <c r="F26" s="4" t="s">
        <v>208</v>
      </c>
      <c r="G26" s="4">
        <f t="shared" si="0"/>
        <v>30</v>
      </c>
      <c r="H26" s="10"/>
      <c r="I26" s="8"/>
      <c r="J26" s="8"/>
      <c r="K26" s="8"/>
      <c r="L26" s="8"/>
      <c r="M26" s="8"/>
      <c r="N26" s="8"/>
      <c r="O26" s="8">
        <v>30</v>
      </c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>
        <v>17</v>
      </c>
      <c r="B27" s="21" t="s">
        <v>502</v>
      </c>
      <c r="C27" s="8" t="s">
        <v>503</v>
      </c>
      <c r="D27" s="4" t="s">
        <v>114</v>
      </c>
      <c r="E27" s="9" t="s">
        <v>471</v>
      </c>
      <c r="F27" s="4" t="s">
        <v>432</v>
      </c>
      <c r="G27" s="4">
        <f t="shared" si="0"/>
        <v>25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25</v>
      </c>
      <c r="U27" s="8"/>
      <c r="V27" s="8"/>
      <c r="W27" s="8"/>
      <c r="X27" s="8"/>
      <c r="Y27" s="5"/>
    </row>
    <row r="28" spans="1:25" ht="15" customHeight="1">
      <c r="A28" s="4">
        <v>17</v>
      </c>
      <c r="B28" s="21" t="s">
        <v>673</v>
      </c>
      <c r="C28" s="8" t="s">
        <v>674</v>
      </c>
      <c r="D28" s="4" t="s">
        <v>114</v>
      </c>
      <c r="E28" s="9" t="s">
        <v>618</v>
      </c>
      <c r="F28" s="4" t="s">
        <v>569</v>
      </c>
      <c r="G28" s="4">
        <f t="shared" si="0"/>
        <v>25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25</v>
      </c>
      <c r="X28" s="8"/>
      <c r="Y28" s="5"/>
    </row>
    <row r="29" spans="1:25" ht="15" customHeight="1">
      <c r="A29" s="4">
        <v>17</v>
      </c>
      <c r="B29" s="21" t="s">
        <v>917</v>
      </c>
      <c r="C29" s="8" t="s">
        <v>918</v>
      </c>
      <c r="D29" s="4" t="s">
        <v>114</v>
      </c>
      <c r="E29" s="9" t="s">
        <v>103</v>
      </c>
      <c r="F29" s="4" t="s">
        <v>13</v>
      </c>
      <c r="G29" s="4">
        <f t="shared" si="0"/>
        <v>25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25</v>
      </c>
      <c r="S29" s="8"/>
      <c r="T29" s="8"/>
      <c r="U29" s="8"/>
      <c r="V29" s="8"/>
      <c r="W29" s="8"/>
      <c r="X29" s="8"/>
      <c r="Y29" s="5"/>
    </row>
    <row r="30" spans="1:25" ht="15" customHeight="1">
      <c r="A30" s="4">
        <v>17</v>
      </c>
      <c r="B30" s="21" t="s">
        <v>1533</v>
      </c>
      <c r="C30" s="8" t="s">
        <v>1534</v>
      </c>
      <c r="D30" s="4" t="s">
        <v>114</v>
      </c>
      <c r="E30" s="9" t="s">
        <v>65</v>
      </c>
      <c r="F30" s="4" t="s">
        <v>256</v>
      </c>
      <c r="G30" s="4">
        <f t="shared" si="0"/>
        <v>25</v>
      </c>
      <c r="H30" s="10"/>
      <c r="I30" s="8"/>
      <c r="J30" s="8"/>
      <c r="K30" s="8"/>
      <c r="L30" s="8">
        <v>25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5"/>
    </row>
    <row r="31" spans="1:25" ht="15" customHeight="1">
      <c r="A31" s="4">
        <v>18</v>
      </c>
      <c r="B31" s="21" t="s">
        <v>314</v>
      </c>
      <c r="C31" s="8" t="s">
        <v>315</v>
      </c>
      <c r="D31" s="4" t="s">
        <v>114</v>
      </c>
      <c r="E31" s="9" t="s">
        <v>65</v>
      </c>
      <c r="F31" s="4" t="s">
        <v>200</v>
      </c>
      <c r="G31" s="4">
        <f t="shared" si="0"/>
        <v>20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20</v>
      </c>
      <c r="V31" s="8"/>
      <c r="W31" s="8"/>
      <c r="X31" s="8"/>
      <c r="Y31" s="5"/>
    </row>
    <row r="32" spans="1:25" ht="15" customHeight="1">
      <c r="A32" s="4">
        <v>18</v>
      </c>
      <c r="B32" s="21" t="s">
        <v>504</v>
      </c>
      <c r="C32" s="8" t="s">
        <v>505</v>
      </c>
      <c r="D32" s="4" t="s">
        <v>114</v>
      </c>
      <c r="E32" s="9" t="s">
        <v>456</v>
      </c>
      <c r="F32" s="4" t="s">
        <v>432</v>
      </c>
      <c r="G32" s="4">
        <f t="shared" si="0"/>
        <v>20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20</v>
      </c>
      <c r="U32" s="8"/>
      <c r="V32" s="8"/>
      <c r="W32" s="8"/>
      <c r="X32" s="8"/>
      <c r="Y32" s="5"/>
    </row>
    <row r="33" spans="1:25" ht="15" customHeight="1">
      <c r="A33" s="4">
        <v>18</v>
      </c>
      <c r="B33" s="21" t="s">
        <v>675</v>
      </c>
      <c r="C33" s="8" t="s">
        <v>676</v>
      </c>
      <c r="D33" s="4" t="s">
        <v>114</v>
      </c>
      <c r="E33" s="9" t="s">
        <v>568</v>
      </c>
      <c r="F33" s="4" t="s">
        <v>569</v>
      </c>
      <c r="G33" s="4">
        <f t="shared" si="0"/>
        <v>20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20</v>
      </c>
      <c r="X33" s="8"/>
      <c r="Y33" s="5"/>
    </row>
    <row r="34" spans="1:25" ht="15" customHeight="1">
      <c r="A34" s="4">
        <v>18</v>
      </c>
      <c r="B34" s="21" t="s">
        <v>919</v>
      </c>
      <c r="C34" s="8" t="s">
        <v>920</v>
      </c>
      <c r="D34" s="4" t="s">
        <v>114</v>
      </c>
      <c r="E34" s="9" t="s">
        <v>851</v>
      </c>
      <c r="F34" s="4" t="s">
        <v>13</v>
      </c>
      <c r="G34" s="4">
        <f t="shared" si="0"/>
        <v>20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20</v>
      </c>
      <c r="S34" s="8"/>
      <c r="T34" s="8"/>
      <c r="U34" s="8"/>
      <c r="V34" s="8"/>
      <c r="W34" s="8"/>
      <c r="X34" s="8"/>
      <c r="Y34" s="5"/>
    </row>
    <row r="35" spans="1:25" ht="15" customHeight="1">
      <c r="A35" s="4">
        <v>21</v>
      </c>
      <c r="B35" s="21" t="s">
        <v>328</v>
      </c>
      <c r="C35" s="8" t="s">
        <v>329</v>
      </c>
      <c r="D35" s="4" t="s">
        <v>114</v>
      </c>
      <c r="E35" s="9" t="s">
        <v>65</v>
      </c>
      <c r="F35" s="4" t="s">
        <v>200</v>
      </c>
      <c r="G35" s="4">
        <f t="shared" si="0"/>
        <v>19</v>
      </c>
      <c r="H35" s="10"/>
      <c r="I35" s="8"/>
      <c r="J35" s="8"/>
      <c r="K35" s="8">
        <v>15</v>
      </c>
      <c r="L35" s="8"/>
      <c r="M35" s="8"/>
      <c r="N35" s="8"/>
      <c r="O35" s="8"/>
      <c r="P35" s="8"/>
      <c r="Q35" s="8"/>
      <c r="R35" s="8"/>
      <c r="S35" s="8"/>
      <c r="T35" s="8"/>
      <c r="U35" s="8">
        <v>4</v>
      </c>
      <c r="V35" s="8"/>
      <c r="W35" s="8"/>
      <c r="X35" s="8"/>
      <c r="Y35" s="5"/>
    </row>
    <row r="36" spans="1:25" ht="15" customHeight="1">
      <c r="A36" s="4">
        <v>22</v>
      </c>
      <c r="B36" s="21" t="s">
        <v>921</v>
      </c>
      <c r="C36" s="8" t="s">
        <v>922</v>
      </c>
      <c r="D36" s="4" t="s">
        <v>114</v>
      </c>
      <c r="E36" s="9" t="s">
        <v>851</v>
      </c>
      <c r="F36" s="4" t="s">
        <v>13</v>
      </c>
      <c r="G36" s="4">
        <f t="shared" si="0"/>
        <v>17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17</v>
      </c>
      <c r="S36" s="8"/>
      <c r="T36" s="8"/>
      <c r="U36" s="8"/>
      <c r="V36" s="8"/>
      <c r="W36" s="8"/>
      <c r="X36" s="8"/>
      <c r="Y36" s="5"/>
    </row>
    <row r="37" spans="1:25" ht="15" customHeight="1">
      <c r="A37" s="4">
        <v>22</v>
      </c>
      <c r="B37" s="21" t="s">
        <v>1138</v>
      </c>
      <c r="C37" s="8" t="s">
        <v>1139</v>
      </c>
      <c r="D37" s="4" t="s">
        <v>114</v>
      </c>
      <c r="E37" s="9" t="s">
        <v>65</v>
      </c>
      <c r="F37" s="4" t="s">
        <v>200</v>
      </c>
      <c r="G37" s="4">
        <f t="shared" si="0"/>
        <v>17</v>
      </c>
      <c r="H37" s="10"/>
      <c r="I37" s="8"/>
      <c r="J37" s="8"/>
      <c r="K37" s="8"/>
      <c r="L37" s="8"/>
      <c r="M37" s="8"/>
      <c r="N37" s="8"/>
      <c r="O37" s="8"/>
      <c r="P37" s="8">
        <v>17</v>
      </c>
      <c r="Q37" s="8"/>
      <c r="R37" s="8"/>
      <c r="S37" s="8"/>
      <c r="T37" s="8"/>
      <c r="U37" s="8"/>
      <c r="V37" s="8"/>
      <c r="W37" s="8"/>
      <c r="X37" s="8"/>
      <c r="Y37" s="5"/>
    </row>
    <row r="38" spans="1:25" ht="15" customHeight="1">
      <c r="A38" s="4">
        <v>23</v>
      </c>
      <c r="B38" s="21" t="s">
        <v>506</v>
      </c>
      <c r="C38" s="8" t="s">
        <v>507</v>
      </c>
      <c r="D38" s="4" t="s">
        <v>114</v>
      </c>
      <c r="E38" s="9" t="s">
        <v>476</v>
      </c>
      <c r="F38" s="4" t="s">
        <v>432</v>
      </c>
      <c r="G38" s="4">
        <f t="shared" si="0"/>
        <v>15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15</v>
      </c>
      <c r="U38" s="8"/>
      <c r="V38" s="8"/>
      <c r="W38" s="8"/>
      <c r="X38" s="8"/>
      <c r="Y38" s="5"/>
    </row>
    <row r="39" spans="1:25" ht="15" customHeight="1">
      <c r="A39" s="4">
        <v>23</v>
      </c>
      <c r="B39" s="21" t="s">
        <v>923</v>
      </c>
      <c r="C39" s="8" t="s">
        <v>924</v>
      </c>
      <c r="D39" s="4" t="s">
        <v>114</v>
      </c>
      <c r="E39" s="9" t="s">
        <v>872</v>
      </c>
      <c r="F39" s="4" t="s">
        <v>13</v>
      </c>
      <c r="G39" s="4">
        <f t="shared" si="0"/>
        <v>15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15</v>
      </c>
      <c r="S39" s="8"/>
      <c r="T39" s="8"/>
      <c r="U39" s="8"/>
      <c r="V39" s="8"/>
      <c r="W39" s="8"/>
      <c r="X39" s="8"/>
      <c r="Y39" s="5"/>
    </row>
    <row r="40" spans="1:25" ht="15" customHeight="1">
      <c r="A40" s="4">
        <v>24</v>
      </c>
      <c r="B40" s="21" t="s">
        <v>472</v>
      </c>
      <c r="C40" s="8" t="s">
        <v>473</v>
      </c>
      <c r="D40" s="4" t="s">
        <v>114</v>
      </c>
      <c r="E40" s="9" t="s">
        <v>252</v>
      </c>
      <c r="F40" s="4" t="s">
        <v>200</v>
      </c>
      <c r="G40" s="4">
        <f t="shared" si="0"/>
        <v>14</v>
      </c>
      <c r="H40" s="10"/>
      <c r="I40" s="8"/>
      <c r="J40" s="8"/>
      <c r="K40" s="8"/>
      <c r="L40" s="8"/>
      <c r="M40" s="8"/>
      <c r="N40" s="8"/>
      <c r="O40" s="8"/>
      <c r="P40" s="8"/>
      <c r="Q40" s="8">
        <v>1</v>
      </c>
      <c r="R40" s="8"/>
      <c r="S40" s="8"/>
      <c r="T40" s="8"/>
      <c r="U40" s="8">
        <v>13</v>
      </c>
      <c r="V40" s="8"/>
      <c r="W40" s="8"/>
      <c r="X40" s="8"/>
      <c r="Y40" s="5"/>
    </row>
    <row r="41" spans="1:25" ht="15" customHeight="1">
      <c r="A41" s="4">
        <v>24</v>
      </c>
      <c r="B41" s="21" t="s">
        <v>1631</v>
      </c>
      <c r="C41" s="8" t="s">
        <v>1632</v>
      </c>
      <c r="D41" s="4" t="s">
        <v>114</v>
      </c>
      <c r="E41" s="9" t="s">
        <v>65</v>
      </c>
      <c r="F41" s="4" t="s">
        <v>157</v>
      </c>
      <c r="G41" s="4">
        <f t="shared" si="0"/>
        <v>14</v>
      </c>
      <c r="H41" s="10"/>
      <c r="I41" s="8"/>
      <c r="J41" s="8"/>
      <c r="K41" s="8">
        <v>14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5"/>
    </row>
    <row r="42" spans="1:25" ht="15" customHeight="1">
      <c r="A42" s="4">
        <v>25</v>
      </c>
      <c r="B42" s="21" t="s">
        <v>1010</v>
      </c>
      <c r="C42" s="8" t="s">
        <v>1011</v>
      </c>
      <c r="D42" s="4" t="s">
        <v>114</v>
      </c>
      <c r="E42" s="9" t="s">
        <v>1012</v>
      </c>
      <c r="F42" s="4" t="s">
        <v>200</v>
      </c>
      <c r="G42" s="4">
        <f t="shared" si="0"/>
        <v>10</v>
      </c>
      <c r="H42" s="10"/>
      <c r="I42" s="8"/>
      <c r="J42" s="8"/>
      <c r="K42" s="8"/>
      <c r="L42" s="8"/>
      <c r="M42" s="8"/>
      <c r="N42" s="8"/>
      <c r="O42" s="8"/>
      <c r="P42" s="8"/>
      <c r="Q42" s="8">
        <v>10</v>
      </c>
      <c r="R42" s="8"/>
      <c r="S42" s="8"/>
      <c r="T42" s="8"/>
      <c r="U42" s="8"/>
      <c r="V42" s="8"/>
      <c r="W42" s="8"/>
      <c r="X42" s="8"/>
      <c r="Y42" s="5"/>
    </row>
    <row r="43" spans="1:25" ht="15" customHeight="1">
      <c r="A43" s="4">
        <v>25</v>
      </c>
      <c r="B43" s="21" t="s">
        <v>1390</v>
      </c>
      <c r="C43" s="8" t="s">
        <v>1391</v>
      </c>
      <c r="D43" s="4" t="s">
        <v>114</v>
      </c>
      <c r="E43" s="9" t="s">
        <v>471</v>
      </c>
      <c r="F43" s="4" t="s">
        <v>432</v>
      </c>
      <c r="G43" s="4">
        <f t="shared" si="0"/>
        <v>10</v>
      </c>
      <c r="H43" s="10"/>
      <c r="I43" s="8"/>
      <c r="J43" s="8"/>
      <c r="K43" s="8"/>
      <c r="L43" s="8"/>
      <c r="M43" s="8">
        <v>10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5"/>
    </row>
    <row r="44" spans="1:25" ht="15" customHeight="1">
      <c r="A44" s="4">
        <v>26</v>
      </c>
      <c r="B44" s="21" t="s">
        <v>326</v>
      </c>
      <c r="C44" s="8" t="s">
        <v>327</v>
      </c>
      <c r="D44" s="4" t="s">
        <v>114</v>
      </c>
      <c r="E44" s="9" t="s">
        <v>295</v>
      </c>
      <c r="F44" s="4" t="s">
        <v>200</v>
      </c>
      <c r="G44" s="4">
        <f t="shared" si="0"/>
        <v>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5</v>
      </c>
      <c r="V44" s="8"/>
      <c r="W44" s="8"/>
      <c r="X44" s="8"/>
      <c r="Y44" s="5"/>
    </row>
    <row r="45" spans="1:25" ht="15" customHeight="1">
      <c r="A45" s="4"/>
      <c r="B45" s="21"/>
      <c r="C45" s="8"/>
      <c r="D45" s="4"/>
      <c r="E45" s="9"/>
      <c r="F45" s="4"/>
      <c r="G45" s="4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"/>
    </row>
    <row r="46" spans="1:25" ht="15" customHeight="1">
      <c r="A46" s="4"/>
      <c r="B46" s="21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"/>
    </row>
    <row r="47" spans="1:25" ht="15" customHeight="1">
      <c r="A47" s="4"/>
      <c r="B47" s="21"/>
      <c r="C47" s="8"/>
      <c r="D47" s="4"/>
      <c r="E47" s="9"/>
      <c r="F47" s="4"/>
      <c r="G47" s="4"/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"/>
    </row>
    <row r="48" spans="1:25" ht="15" customHeight="1">
      <c r="A48" s="4"/>
      <c r="B48" s="4"/>
      <c r="C48" s="8"/>
      <c r="D48" s="4"/>
      <c r="E48" s="9"/>
      <c r="F48" s="4"/>
      <c r="G48" s="4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"/>
    </row>
    <row r="49" spans="1:25" ht="4.5" customHeight="1">
      <c r="A49" s="11"/>
      <c r="B49" s="12"/>
      <c r="C49" s="13"/>
      <c r="D49" s="12"/>
      <c r="E49" s="14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5"/>
    </row>
  </sheetData>
  <sheetProtection password="E42B" sheet="1"/>
  <mergeCells count="18">
    <mergeCell ref="X1:X2"/>
    <mergeCell ref="T1:T2"/>
    <mergeCell ref="P1:P2"/>
    <mergeCell ref="U1:U2"/>
    <mergeCell ref="I1:I2"/>
    <mergeCell ref="W1:W2"/>
    <mergeCell ref="K1:K2"/>
    <mergeCell ref="J1:J2"/>
    <mergeCell ref="A2:G2"/>
    <mergeCell ref="A1:G1"/>
    <mergeCell ref="R1:R2"/>
    <mergeCell ref="V1:V2"/>
    <mergeCell ref="Q1:Q2"/>
    <mergeCell ref="S1:S2"/>
    <mergeCell ref="O1:O2"/>
    <mergeCell ref="N1:N2"/>
    <mergeCell ref="M1:M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10">
      <selection activeCell="A55" sqref="A5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/>
      <c r="L1" s="32" t="s">
        <v>1536</v>
      </c>
      <c r="M1" s="32" t="s">
        <v>1384</v>
      </c>
      <c r="N1" s="32" t="s">
        <v>1304</v>
      </c>
      <c r="O1" s="32" t="s">
        <v>1201</v>
      </c>
      <c r="P1" s="32" t="s">
        <v>1124</v>
      </c>
      <c r="Q1" s="32" t="s">
        <v>1015</v>
      </c>
      <c r="R1" s="42" t="s">
        <v>841</v>
      </c>
      <c r="S1" s="42" t="s">
        <v>736</v>
      </c>
      <c r="T1" s="32" t="s">
        <v>484</v>
      </c>
      <c r="U1" s="32" t="s">
        <v>249</v>
      </c>
      <c r="V1" s="42" t="s">
        <v>608</v>
      </c>
      <c r="W1" s="30" t="s">
        <v>8</v>
      </c>
      <c r="X1" s="2"/>
    </row>
    <row r="2" spans="1:24" ht="69.75" customHeight="1">
      <c r="A2" s="34" t="s">
        <v>1674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43"/>
      <c r="S2" s="43"/>
      <c r="T2" s="33"/>
      <c r="U2" s="33"/>
      <c r="V2" s="43"/>
      <c r="W2" s="31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2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3">
        <v>4</v>
      </c>
      <c r="U3" s="3">
        <v>4</v>
      </c>
      <c r="V3" s="3">
        <v>4</v>
      </c>
      <c r="W3" s="24">
        <v>3</v>
      </c>
      <c r="X3" s="7"/>
    </row>
    <row r="4" spans="1:24" ht="15" customHeight="1">
      <c r="A4" s="4">
        <v>1</v>
      </c>
      <c r="B4" s="4" t="s">
        <v>1633</v>
      </c>
      <c r="C4" s="8" t="s">
        <v>1634</v>
      </c>
      <c r="D4" s="4" t="s">
        <v>121</v>
      </c>
      <c r="E4" s="9" t="s">
        <v>1635</v>
      </c>
      <c r="F4" s="4" t="s">
        <v>208</v>
      </c>
      <c r="G4" s="4">
        <f aca="true" t="shared" si="0" ref="G4:G35">SUM(I4:W4)</f>
        <v>120</v>
      </c>
      <c r="H4" s="10"/>
      <c r="I4" s="8"/>
      <c r="J4" s="8"/>
      <c r="K4" s="8"/>
      <c r="L4" s="8">
        <v>120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119</v>
      </c>
      <c r="C5" s="8" t="s">
        <v>120</v>
      </c>
      <c r="D5" s="4" t="s">
        <v>121</v>
      </c>
      <c r="E5" s="9" t="s">
        <v>122</v>
      </c>
      <c r="F5" s="4" t="s">
        <v>13</v>
      </c>
      <c r="G5" s="4">
        <f t="shared" si="0"/>
        <v>110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30</v>
      </c>
      <c r="S5" s="8"/>
      <c r="T5" s="8"/>
      <c r="U5" s="8"/>
      <c r="V5" s="8"/>
      <c r="W5" s="8">
        <v>80</v>
      </c>
      <c r="X5" s="5"/>
    </row>
    <row r="6" spans="1:24" ht="15" customHeight="1">
      <c r="A6" s="4">
        <v>3</v>
      </c>
      <c r="B6" s="4" t="s">
        <v>282</v>
      </c>
      <c r="C6" s="8" t="s">
        <v>283</v>
      </c>
      <c r="D6" s="4" t="s">
        <v>121</v>
      </c>
      <c r="E6" s="9" t="s">
        <v>252</v>
      </c>
      <c r="F6" s="4" t="s">
        <v>200</v>
      </c>
      <c r="G6" s="4">
        <f t="shared" si="0"/>
        <v>101</v>
      </c>
      <c r="H6" s="10"/>
      <c r="I6" s="8"/>
      <c r="J6" s="8"/>
      <c r="K6" s="8"/>
      <c r="L6" s="8">
        <v>12</v>
      </c>
      <c r="M6" s="8"/>
      <c r="N6" s="8">
        <v>20</v>
      </c>
      <c r="O6" s="8"/>
      <c r="P6" s="8">
        <v>30</v>
      </c>
      <c r="Q6" s="8">
        <v>9</v>
      </c>
      <c r="R6" s="8"/>
      <c r="S6" s="8"/>
      <c r="T6" s="8"/>
      <c r="U6" s="8">
        <v>30</v>
      </c>
      <c r="V6" s="8"/>
      <c r="W6" s="8"/>
      <c r="X6" s="5"/>
    </row>
    <row r="7" spans="1:24" ht="15" customHeight="1">
      <c r="A7" s="4">
        <v>4</v>
      </c>
      <c r="B7" s="4" t="s">
        <v>280</v>
      </c>
      <c r="C7" s="8" t="s">
        <v>281</v>
      </c>
      <c r="D7" s="4" t="s">
        <v>121</v>
      </c>
      <c r="E7" s="9" t="s">
        <v>65</v>
      </c>
      <c r="F7" s="4" t="s">
        <v>200</v>
      </c>
      <c r="G7" s="4">
        <f t="shared" si="0"/>
        <v>85</v>
      </c>
      <c r="H7" s="10"/>
      <c r="I7" s="8"/>
      <c r="J7" s="8"/>
      <c r="K7" s="8"/>
      <c r="L7" s="8">
        <v>20</v>
      </c>
      <c r="M7" s="8"/>
      <c r="N7" s="8"/>
      <c r="O7" s="8"/>
      <c r="P7" s="8">
        <v>25</v>
      </c>
      <c r="Q7" s="8"/>
      <c r="R7" s="8"/>
      <c r="S7" s="8"/>
      <c r="T7" s="8"/>
      <c r="U7" s="8">
        <v>40</v>
      </c>
      <c r="V7" s="8"/>
      <c r="W7" s="8"/>
      <c r="X7" s="5"/>
    </row>
    <row r="8" spans="1:24" ht="15" customHeight="1">
      <c r="A8" s="4">
        <v>4</v>
      </c>
      <c r="B8" s="4" t="s">
        <v>1636</v>
      </c>
      <c r="C8" s="8" t="s">
        <v>1637</v>
      </c>
      <c r="D8" s="4" t="s">
        <v>121</v>
      </c>
      <c r="E8" s="9" t="s">
        <v>65</v>
      </c>
      <c r="F8" s="4" t="s">
        <v>1598</v>
      </c>
      <c r="G8" s="4">
        <f t="shared" si="0"/>
        <v>85</v>
      </c>
      <c r="H8" s="10"/>
      <c r="I8" s="8"/>
      <c r="J8" s="8"/>
      <c r="K8" s="8"/>
      <c r="L8" s="8">
        <v>85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"/>
    </row>
    <row r="9" spans="1:24" ht="15" customHeight="1">
      <c r="A9" s="4">
        <v>5</v>
      </c>
      <c r="B9" s="4" t="s">
        <v>780</v>
      </c>
      <c r="C9" s="8" t="s">
        <v>781</v>
      </c>
      <c r="D9" s="4" t="s">
        <v>121</v>
      </c>
      <c r="E9" s="9" t="s">
        <v>65</v>
      </c>
      <c r="F9" s="4" t="s">
        <v>739</v>
      </c>
      <c r="G9" s="4">
        <f t="shared" si="0"/>
        <v>80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80</v>
      </c>
      <c r="T9" s="8"/>
      <c r="U9" s="8"/>
      <c r="V9" s="8"/>
      <c r="W9" s="8"/>
      <c r="X9" s="5"/>
    </row>
    <row r="10" spans="1:24" ht="15" customHeight="1">
      <c r="A10" s="4">
        <v>6</v>
      </c>
      <c r="B10" s="4" t="s">
        <v>290</v>
      </c>
      <c r="C10" s="8" t="s">
        <v>291</v>
      </c>
      <c r="D10" s="4" t="s">
        <v>121</v>
      </c>
      <c r="E10" s="9" t="s">
        <v>292</v>
      </c>
      <c r="F10" s="4" t="s">
        <v>256</v>
      </c>
      <c r="G10" s="4">
        <f t="shared" si="0"/>
        <v>78</v>
      </c>
      <c r="H10" s="10"/>
      <c r="I10" s="8"/>
      <c r="J10" s="8"/>
      <c r="K10" s="8"/>
      <c r="L10" s="8">
        <v>45</v>
      </c>
      <c r="M10" s="8"/>
      <c r="N10" s="8"/>
      <c r="O10" s="8"/>
      <c r="P10" s="8">
        <v>20</v>
      </c>
      <c r="Q10" s="8"/>
      <c r="R10" s="8"/>
      <c r="S10" s="8"/>
      <c r="T10" s="8"/>
      <c r="U10" s="8">
        <v>13</v>
      </c>
      <c r="V10" s="8"/>
      <c r="W10" s="8"/>
      <c r="X10" s="5"/>
    </row>
    <row r="11" spans="1:24" ht="15" customHeight="1">
      <c r="A11" s="4">
        <v>7</v>
      </c>
      <c r="B11" s="4" t="s">
        <v>309</v>
      </c>
      <c r="C11" s="8" t="s">
        <v>310</v>
      </c>
      <c r="D11" s="4" t="s">
        <v>121</v>
      </c>
      <c r="E11" s="9" t="s">
        <v>311</v>
      </c>
      <c r="F11" s="4" t="s">
        <v>200</v>
      </c>
      <c r="G11" s="4">
        <f t="shared" si="0"/>
        <v>72</v>
      </c>
      <c r="H11" s="10"/>
      <c r="I11" s="8"/>
      <c r="J11" s="8"/>
      <c r="K11" s="8"/>
      <c r="L11" s="8">
        <v>23</v>
      </c>
      <c r="M11" s="8"/>
      <c r="N11" s="8">
        <v>40</v>
      </c>
      <c r="O11" s="8"/>
      <c r="P11" s="8"/>
      <c r="Q11" s="8">
        <v>8</v>
      </c>
      <c r="R11" s="8"/>
      <c r="S11" s="8"/>
      <c r="T11" s="8"/>
      <c r="U11" s="8">
        <v>1</v>
      </c>
      <c r="V11" s="8"/>
      <c r="W11" s="8"/>
      <c r="X11" s="5"/>
    </row>
    <row r="12" spans="1:24" ht="15" customHeight="1">
      <c r="A12" s="4">
        <v>8</v>
      </c>
      <c r="B12" s="4" t="s">
        <v>508</v>
      </c>
      <c r="C12" s="8" t="s">
        <v>509</v>
      </c>
      <c r="D12" s="4" t="s">
        <v>121</v>
      </c>
      <c r="E12" s="9" t="s">
        <v>510</v>
      </c>
      <c r="F12" s="4" t="s">
        <v>208</v>
      </c>
      <c r="G12" s="4">
        <f t="shared" si="0"/>
        <v>70</v>
      </c>
      <c r="H12" s="10"/>
      <c r="I12" s="8"/>
      <c r="J12" s="8"/>
      <c r="K12" s="8"/>
      <c r="L12" s="8"/>
      <c r="M12" s="8"/>
      <c r="N12" s="8"/>
      <c r="O12" s="8">
        <v>40</v>
      </c>
      <c r="P12" s="8"/>
      <c r="Q12" s="8"/>
      <c r="R12" s="8"/>
      <c r="S12" s="8"/>
      <c r="T12" s="8">
        <v>30</v>
      </c>
      <c r="U12" s="8"/>
      <c r="V12" s="8"/>
      <c r="W12" s="8"/>
      <c r="X12" s="5"/>
    </row>
    <row r="13" spans="1:24" ht="15" customHeight="1">
      <c r="A13" s="4">
        <v>8</v>
      </c>
      <c r="B13" s="4" t="s">
        <v>1131</v>
      </c>
      <c r="C13" s="8" t="s">
        <v>1132</v>
      </c>
      <c r="D13" s="4" t="s">
        <v>121</v>
      </c>
      <c r="E13" s="9" t="s">
        <v>65</v>
      </c>
      <c r="F13" s="4" t="s">
        <v>200</v>
      </c>
      <c r="G13" s="4">
        <f t="shared" si="0"/>
        <v>70</v>
      </c>
      <c r="H13" s="10"/>
      <c r="I13" s="8"/>
      <c r="J13" s="8"/>
      <c r="K13" s="8"/>
      <c r="L13" s="8"/>
      <c r="M13" s="8"/>
      <c r="N13" s="8"/>
      <c r="O13" s="8">
        <v>30</v>
      </c>
      <c r="P13" s="8">
        <v>40</v>
      </c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9</v>
      </c>
      <c r="B14" s="4" t="s">
        <v>782</v>
      </c>
      <c r="C14" s="8" t="s">
        <v>783</v>
      </c>
      <c r="D14" s="4" t="s">
        <v>121</v>
      </c>
      <c r="E14" s="9" t="s">
        <v>65</v>
      </c>
      <c r="F14" s="4" t="s">
        <v>66</v>
      </c>
      <c r="G14" s="4">
        <f t="shared" si="0"/>
        <v>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65</v>
      </c>
      <c r="T14" s="8"/>
      <c r="U14" s="8"/>
      <c r="V14" s="8"/>
      <c r="W14" s="8"/>
      <c r="X14" s="5"/>
    </row>
    <row r="15" spans="1:24" ht="15" customHeight="1">
      <c r="A15" s="4">
        <v>9</v>
      </c>
      <c r="B15" s="4" t="s">
        <v>286</v>
      </c>
      <c r="C15" s="8" t="s">
        <v>287</v>
      </c>
      <c r="D15" s="4" t="s">
        <v>121</v>
      </c>
      <c r="E15" s="9" t="s">
        <v>65</v>
      </c>
      <c r="F15" s="4" t="s">
        <v>200</v>
      </c>
      <c r="G15" s="4">
        <f t="shared" si="0"/>
        <v>65</v>
      </c>
      <c r="H15" s="10"/>
      <c r="I15" s="8"/>
      <c r="J15" s="8"/>
      <c r="K15" s="8"/>
      <c r="L15" s="8">
        <v>35</v>
      </c>
      <c r="M15" s="8"/>
      <c r="N15" s="8">
        <v>13</v>
      </c>
      <c r="O15" s="8"/>
      <c r="P15" s="8"/>
      <c r="Q15" s="8"/>
      <c r="R15" s="8"/>
      <c r="S15" s="8"/>
      <c r="T15" s="8"/>
      <c r="U15" s="8">
        <v>17</v>
      </c>
      <c r="V15" s="8"/>
      <c r="W15" s="8"/>
      <c r="X15" s="5"/>
    </row>
    <row r="16" spans="1:24" ht="15" customHeight="1">
      <c r="A16" s="4">
        <v>9</v>
      </c>
      <c r="B16" s="4" t="s">
        <v>1638</v>
      </c>
      <c r="C16" s="8" t="s">
        <v>1639</v>
      </c>
      <c r="D16" s="4" t="s">
        <v>121</v>
      </c>
      <c r="E16" s="9" t="s">
        <v>1630</v>
      </c>
      <c r="F16" s="4" t="s">
        <v>143</v>
      </c>
      <c r="G16" s="4">
        <f t="shared" si="0"/>
        <v>65</v>
      </c>
      <c r="H16" s="10"/>
      <c r="I16" s="8"/>
      <c r="J16" s="8"/>
      <c r="K16" s="8"/>
      <c r="L16" s="8">
        <v>65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5"/>
    </row>
    <row r="17" spans="1:24" ht="15" customHeight="1">
      <c r="A17" s="4">
        <v>10</v>
      </c>
      <c r="B17" s="4" t="s">
        <v>293</v>
      </c>
      <c r="C17" s="8" t="s">
        <v>294</v>
      </c>
      <c r="D17" s="4" t="s">
        <v>121</v>
      </c>
      <c r="E17" s="9" t="s">
        <v>295</v>
      </c>
      <c r="F17" s="4" t="s">
        <v>200</v>
      </c>
      <c r="G17" s="4">
        <f t="shared" si="0"/>
        <v>63</v>
      </c>
      <c r="H17" s="10"/>
      <c r="I17" s="8"/>
      <c r="J17" s="8"/>
      <c r="K17" s="8"/>
      <c r="L17" s="8"/>
      <c r="M17" s="8"/>
      <c r="N17" s="8">
        <v>17</v>
      </c>
      <c r="O17" s="8"/>
      <c r="P17" s="8">
        <v>35</v>
      </c>
      <c r="Q17" s="8"/>
      <c r="R17" s="8"/>
      <c r="S17" s="8"/>
      <c r="T17" s="8"/>
      <c r="U17" s="8">
        <v>11</v>
      </c>
      <c r="V17" s="8"/>
      <c r="W17" s="8"/>
      <c r="X17" s="5"/>
    </row>
    <row r="18" spans="1:24" ht="15" customHeight="1">
      <c r="A18" s="4">
        <v>11</v>
      </c>
      <c r="B18" s="4" t="s">
        <v>784</v>
      </c>
      <c r="C18" s="8" t="s">
        <v>785</v>
      </c>
      <c r="D18" s="4" t="s">
        <v>121</v>
      </c>
      <c r="E18" s="9" t="s">
        <v>65</v>
      </c>
      <c r="F18" s="4" t="s">
        <v>739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55</v>
      </c>
      <c r="T18" s="8"/>
      <c r="U18" s="8"/>
      <c r="V18" s="8"/>
      <c r="W18" s="8"/>
      <c r="X18" s="5"/>
    </row>
    <row r="19" spans="1:24" ht="15" customHeight="1">
      <c r="A19" s="4">
        <v>11</v>
      </c>
      <c r="B19" s="4" t="s">
        <v>1640</v>
      </c>
      <c r="C19" s="8" t="s">
        <v>1641</v>
      </c>
      <c r="D19" s="4" t="s">
        <v>121</v>
      </c>
      <c r="E19" s="9" t="s">
        <v>1357</v>
      </c>
      <c r="F19" s="4" t="s">
        <v>157</v>
      </c>
      <c r="G19" s="4">
        <f t="shared" si="0"/>
        <v>55</v>
      </c>
      <c r="H19" s="10"/>
      <c r="I19" s="8"/>
      <c r="J19" s="8"/>
      <c r="K19" s="8"/>
      <c r="L19" s="8">
        <v>55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12</v>
      </c>
      <c r="B20" s="4" t="s">
        <v>299</v>
      </c>
      <c r="C20" s="8" t="s">
        <v>300</v>
      </c>
      <c r="D20" s="4" t="s">
        <v>121</v>
      </c>
      <c r="E20" s="9" t="s">
        <v>65</v>
      </c>
      <c r="F20" s="4" t="s">
        <v>200</v>
      </c>
      <c r="G20" s="4">
        <f t="shared" si="0"/>
        <v>50</v>
      </c>
      <c r="H20" s="10"/>
      <c r="I20" s="8"/>
      <c r="J20" s="8"/>
      <c r="K20" s="8"/>
      <c r="L20" s="8">
        <v>14</v>
      </c>
      <c r="M20" s="8"/>
      <c r="N20" s="8">
        <v>11</v>
      </c>
      <c r="O20" s="8"/>
      <c r="P20" s="8">
        <v>15</v>
      </c>
      <c r="Q20" s="8">
        <v>3</v>
      </c>
      <c r="R20" s="8"/>
      <c r="S20" s="8"/>
      <c r="T20" s="8"/>
      <c r="U20" s="8">
        <v>7</v>
      </c>
      <c r="V20" s="8"/>
      <c r="W20" s="8"/>
      <c r="X20" s="5"/>
    </row>
    <row r="21" spans="1:24" ht="15" customHeight="1">
      <c r="A21" s="4">
        <v>13</v>
      </c>
      <c r="B21" s="4" t="s">
        <v>786</v>
      </c>
      <c r="C21" s="8" t="s">
        <v>787</v>
      </c>
      <c r="D21" s="4" t="s">
        <v>121</v>
      </c>
      <c r="E21" s="9" t="s">
        <v>65</v>
      </c>
      <c r="F21" s="4" t="s">
        <v>66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45</v>
      </c>
      <c r="T21" s="8"/>
      <c r="U21" s="8"/>
      <c r="V21" s="8"/>
      <c r="W21" s="8"/>
      <c r="X21" s="5"/>
    </row>
    <row r="22" spans="1:24" ht="15" customHeight="1">
      <c r="A22" s="4">
        <v>14</v>
      </c>
      <c r="B22" s="4" t="s">
        <v>677</v>
      </c>
      <c r="C22" s="8" t="s">
        <v>678</v>
      </c>
      <c r="D22" s="4" t="s">
        <v>121</v>
      </c>
      <c r="E22" s="9" t="s">
        <v>568</v>
      </c>
      <c r="F22" s="4" t="s">
        <v>569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40</v>
      </c>
      <c r="W22" s="8"/>
      <c r="X22" s="5"/>
    </row>
    <row r="23" spans="1:24" ht="15" customHeight="1">
      <c r="A23" s="4">
        <v>14</v>
      </c>
      <c r="B23" s="4" t="s">
        <v>883</v>
      </c>
      <c r="C23" s="8" t="s">
        <v>884</v>
      </c>
      <c r="D23" s="4" t="s">
        <v>121</v>
      </c>
      <c r="E23" s="9" t="s">
        <v>861</v>
      </c>
      <c r="F23" s="4" t="s">
        <v>13</v>
      </c>
      <c r="G23" s="4">
        <f t="shared" si="0"/>
        <v>40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40</v>
      </c>
      <c r="S23" s="8"/>
      <c r="T23" s="8"/>
      <c r="U23" s="8"/>
      <c r="V23" s="8"/>
      <c r="W23" s="8"/>
      <c r="X23" s="5"/>
    </row>
    <row r="24" spans="1:24" ht="15" customHeight="1">
      <c r="A24" s="4">
        <v>14</v>
      </c>
      <c r="B24" s="4" t="s">
        <v>1068</v>
      </c>
      <c r="C24" s="8" t="s">
        <v>1069</v>
      </c>
      <c r="D24" s="4" t="s">
        <v>121</v>
      </c>
      <c r="E24" s="9" t="s">
        <v>65</v>
      </c>
      <c r="F24" s="4" t="s">
        <v>66</v>
      </c>
      <c r="G24" s="4">
        <f t="shared" si="0"/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40</v>
      </c>
      <c r="T24" s="8"/>
      <c r="U24" s="8"/>
      <c r="V24" s="8"/>
      <c r="W24" s="8"/>
      <c r="X24" s="5"/>
    </row>
    <row r="25" spans="1:24" ht="15" customHeight="1">
      <c r="A25" s="4">
        <v>15</v>
      </c>
      <c r="B25" s="4" t="s">
        <v>284</v>
      </c>
      <c r="C25" s="8" t="s">
        <v>285</v>
      </c>
      <c r="D25" s="4" t="s">
        <v>121</v>
      </c>
      <c r="E25" s="9" t="s">
        <v>65</v>
      </c>
      <c r="F25" s="4" t="s">
        <v>200</v>
      </c>
      <c r="G25" s="4">
        <f t="shared" si="0"/>
        <v>38</v>
      </c>
      <c r="H25" s="10"/>
      <c r="I25" s="8"/>
      <c r="J25" s="8"/>
      <c r="K25" s="8"/>
      <c r="L25" s="8">
        <v>18</v>
      </c>
      <c r="M25" s="8"/>
      <c r="N25" s="8"/>
      <c r="O25" s="8"/>
      <c r="P25" s="8"/>
      <c r="Q25" s="8"/>
      <c r="R25" s="8"/>
      <c r="S25" s="8"/>
      <c r="T25" s="8"/>
      <c r="U25" s="8">
        <v>20</v>
      </c>
      <c r="V25" s="8"/>
      <c r="W25" s="8"/>
      <c r="X25" s="5"/>
    </row>
    <row r="26" spans="1:24" ht="15" customHeight="1">
      <c r="A26" s="4">
        <v>16</v>
      </c>
      <c r="B26" s="4" t="s">
        <v>679</v>
      </c>
      <c r="C26" s="8" t="s">
        <v>680</v>
      </c>
      <c r="D26" s="4" t="s">
        <v>121</v>
      </c>
      <c r="E26" s="9" t="s">
        <v>659</v>
      </c>
      <c r="F26" s="4" t="s">
        <v>569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35</v>
      </c>
      <c r="W26" s="8"/>
      <c r="X26" s="5"/>
    </row>
    <row r="27" spans="1:24" ht="15" customHeight="1">
      <c r="A27" s="4">
        <v>16</v>
      </c>
      <c r="B27" s="4" t="s">
        <v>885</v>
      </c>
      <c r="C27" s="8" t="s">
        <v>886</v>
      </c>
      <c r="D27" s="4" t="s">
        <v>121</v>
      </c>
      <c r="E27" s="9" t="s">
        <v>887</v>
      </c>
      <c r="F27" s="4" t="s">
        <v>13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35</v>
      </c>
      <c r="S27" s="8"/>
      <c r="T27" s="8"/>
      <c r="U27" s="8"/>
      <c r="V27" s="8"/>
      <c r="W27" s="8"/>
      <c r="X27" s="5"/>
    </row>
    <row r="28" spans="1:24" ht="15" customHeight="1">
      <c r="A28" s="4">
        <v>16</v>
      </c>
      <c r="B28" s="4" t="s">
        <v>1241</v>
      </c>
      <c r="C28" s="8" t="s">
        <v>1242</v>
      </c>
      <c r="D28" s="4" t="s">
        <v>121</v>
      </c>
      <c r="E28" s="9" t="s">
        <v>65</v>
      </c>
      <c r="F28" s="4" t="s">
        <v>157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>
        <v>35</v>
      </c>
      <c r="P28" s="8"/>
      <c r="Q28" s="8"/>
      <c r="R28" s="8"/>
      <c r="S28" s="8"/>
      <c r="T28" s="8"/>
      <c r="U28" s="8"/>
      <c r="V28" s="8"/>
      <c r="W28" s="8"/>
      <c r="X28" s="5"/>
    </row>
    <row r="29" spans="1:24" ht="15" customHeight="1">
      <c r="A29" s="4">
        <v>17</v>
      </c>
      <c r="B29" s="4" t="s">
        <v>681</v>
      </c>
      <c r="C29" s="8" t="s">
        <v>682</v>
      </c>
      <c r="D29" s="4" t="s">
        <v>121</v>
      </c>
      <c r="E29" s="9" t="s">
        <v>683</v>
      </c>
      <c r="F29" s="4" t="s">
        <v>569</v>
      </c>
      <c r="G29" s="4">
        <f t="shared" si="0"/>
        <v>30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30</v>
      </c>
      <c r="W29" s="8"/>
      <c r="X29" s="5"/>
    </row>
    <row r="30" spans="1:24" ht="15" customHeight="1">
      <c r="A30" s="4">
        <v>17</v>
      </c>
      <c r="B30" s="4" t="s">
        <v>792</v>
      </c>
      <c r="C30" s="8" t="s">
        <v>793</v>
      </c>
      <c r="D30" s="4" t="s">
        <v>121</v>
      </c>
      <c r="E30" s="9" t="s">
        <v>65</v>
      </c>
      <c r="F30" s="4" t="s">
        <v>739</v>
      </c>
      <c r="G30" s="4">
        <f t="shared" si="0"/>
        <v>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30</v>
      </c>
      <c r="T30" s="8"/>
      <c r="U30" s="8"/>
      <c r="V30" s="8"/>
      <c r="W30" s="8"/>
      <c r="X30" s="5"/>
    </row>
    <row r="31" spans="1:24" ht="15" customHeight="1">
      <c r="A31" s="4">
        <v>18</v>
      </c>
      <c r="B31" s="4" t="s">
        <v>511</v>
      </c>
      <c r="C31" s="8" t="s">
        <v>512</v>
      </c>
      <c r="D31" s="4" t="s">
        <v>121</v>
      </c>
      <c r="E31" s="9" t="s">
        <v>513</v>
      </c>
      <c r="F31" s="4" t="s">
        <v>432</v>
      </c>
      <c r="G31" s="4">
        <f t="shared" si="0"/>
        <v>28</v>
      </c>
      <c r="H31" s="10"/>
      <c r="I31" s="8"/>
      <c r="J31" s="8"/>
      <c r="K31" s="8"/>
      <c r="L31" s="8"/>
      <c r="M31" s="8">
        <v>3</v>
      </c>
      <c r="N31" s="8"/>
      <c r="O31" s="8"/>
      <c r="P31" s="8"/>
      <c r="Q31" s="8"/>
      <c r="R31" s="8"/>
      <c r="S31" s="8"/>
      <c r="T31" s="8">
        <v>25</v>
      </c>
      <c r="U31" s="8"/>
      <c r="V31" s="8"/>
      <c r="W31" s="8"/>
      <c r="X31" s="5"/>
    </row>
    <row r="32" spans="1:24" ht="15" customHeight="1">
      <c r="A32" s="4">
        <v>19</v>
      </c>
      <c r="B32" s="4" t="s">
        <v>684</v>
      </c>
      <c r="C32" s="8" t="s">
        <v>685</v>
      </c>
      <c r="D32" s="4" t="s">
        <v>121</v>
      </c>
      <c r="E32" s="9" t="s">
        <v>568</v>
      </c>
      <c r="F32" s="4" t="s">
        <v>569</v>
      </c>
      <c r="G32" s="4">
        <f t="shared" si="0"/>
        <v>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25</v>
      </c>
      <c r="W32" s="8"/>
      <c r="X32" s="5"/>
    </row>
    <row r="33" spans="1:24" ht="15" customHeight="1">
      <c r="A33" s="4">
        <v>19</v>
      </c>
      <c r="B33" s="4" t="s">
        <v>888</v>
      </c>
      <c r="C33" s="8" t="s">
        <v>889</v>
      </c>
      <c r="D33" s="4" t="s">
        <v>121</v>
      </c>
      <c r="E33" s="9" t="s">
        <v>872</v>
      </c>
      <c r="F33" s="4" t="s">
        <v>13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25</v>
      </c>
      <c r="S33" s="8"/>
      <c r="T33" s="8"/>
      <c r="U33" s="8"/>
      <c r="V33" s="8"/>
      <c r="W33" s="8"/>
      <c r="X33" s="5"/>
    </row>
    <row r="34" spans="1:24" ht="15" customHeight="1">
      <c r="A34" s="4">
        <v>20</v>
      </c>
      <c r="B34" s="4" t="s">
        <v>514</v>
      </c>
      <c r="C34" s="8" t="s">
        <v>515</v>
      </c>
      <c r="D34" s="4" t="s">
        <v>121</v>
      </c>
      <c r="E34" s="9" t="s">
        <v>476</v>
      </c>
      <c r="F34" s="4" t="s">
        <v>432</v>
      </c>
      <c r="G34" s="4">
        <f t="shared" si="0"/>
        <v>20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20</v>
      </c>
      <c r="U34" s="8"/>
      <c r="V34" s="8"/>
      <c r="W34" s="8"/>
      <c r="X34" s="5"/>
    </row>
    <row r="35" spans="1:24" ht="15" customHeight="1">
      <c r="A35" s="4">
        <v>20</v>
      </c>
      <c r="B35" s="4" t="s">
        <v>890</v>
      </c>
      <c r="C35" s="8" t="s">
        <v>891</v>
      </c>
      <c r="D35" s="4" t="s">
        <v>121</v>
      </c>
      <c r="E35" s="9" t="s">
        <v>887</v>
      </c>
      <c r="F35" s="4" t="s">
        <v>13</v>
      </c>
      <c r="G35" s="4">
        <f t="shared" si="0"/>
        <v>20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20</v>
      </c>
      <c r="S35" s="8"/>
      <c r="T35" s="8"/>
      <c r="U35" s="8"/>
      <c r="V35" s="8"/>
      <c r="W35" s="8"/>
      <c r="X35" s="5"/>
    </row>
    <row r="36" spans="1:24" ht="15" customHeight="1">
      <c r="A36" s="4">
        <v>21</v>
      </c>
      <c r="B36" s="4" t="s">
        <v>301</v>
      </c>
      <c r="C36" s="8" t="s">
        <v>302</v>
      </c>
      <c r="D36" s="4" t="s">
        <v>121</v>
      </c>
      <c r="E36" s="9" t="s">
        <v>65</v>
      </c>
      <c r="F36" s="4" t="s">
        <v>200</v>
      </c>
      <c r="G36" s="4">
        <f aca="true" t="shared" si="1" ref="G36:G54">SUM(I36:W36)</f>
        <v>18</v>
      </c>
      <c r="H36" s="10"/>
      <c r="I36" s="8"/>
      <c r="J36" s="8"/>
      <c r="K36" s="8"/>
      <c r="L36" s="8"/>
      <c r="M36" s="8"/>
      <c r="N36" s="8"/>
      <c r="O36" s="8"/>
      <c r="P36" s="8">
        <v>13</v>
      </c>
      <c r="Q36" s="8">
        <v>1</v>
      </c>
      <c r="R36" s="8"/>
      <c r="S36" s="8"/>
      <c r="T36" s="8"/>
      <c r="U36" s="8">
        <v>4</v>
      </c>
      <c r="V36" s="8"/>
      <c r="W36" s="8"/>
      <c r="X36" s="5"/>
    </row>
    <row r="37" spans="1:24" ht="15" customHeight="1">
      <c r="A37" s="4">
        <v>22</v>
      </c>
      <c r="B37" s="4" t="s">
        <v>686</v>
      </c>
      <c r="C37" s="8" t="s">
        <v>687</v>
      </c>
      <c r="D37" s="4" t="s">
        <v>121</v>
      </c>
      <c r="E37" s="9" t="s">
        <v>568</v>
      </c>
      <c r="F37" s="4" t="s">
        <v>569</v>
      </c>
      <c r="G37" s="4">
        <f t="shared" si="1"/>
        <v>17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17</v>
      </c>
      <c r="W37" s="8"/>
      <c r="X37" s="5"/>
    </row>
    <row r="38" spans="1:24" ht="15" customHeight="1">
      <c r="A38" s="4">
        <v>22</v>
      </c>
      <c r="B38" s="4" t="s">
        <v>892</v>
      </c>
      <c r="C38" s="8" t="s">
        <v>893</v>
      </c>
      <c r="D38" s="4" t="s">
        <v>121</v>
      </c>
      <c r="E38" s="9" t="s">
        <v>894</v>
      </c>
      <c r="F38" s="4" t="s">
        <v>13</v>
      </c>
      <c r="G38" s="4">
        <f t="shared" si="1"/>
        <v>17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17</v>
      </c>
      <c r="S38" s="8"/>
      <c r="T38" s="8"/>
      <c r="U38" s="8"/>
      <c r="V38" s="8"/>
      <c r="W38" s="8"/>
      <c r="X38" s="5"/>
    </row>
    <row r="39" spans="1:24" ht="15" customHeight="1">
      <c r="A39" s="4">
        <v>23</v>
      </c>
      <c r="B39" s="4" t="s">
        <v>288</v>
      </c>
      <c r="C39" s="8" t="s">
        <v>289</v>
      </c>
      <c r="D39" s="4" t="s">
        <v>121</v>
      </c>
      <c r="E39" s="9" t="s">
        <v>65</v>
      </c>
      <c r="F39" s="4" t="s">
        <v>269</v>
      </c>
      <c r="G39" s="4">
        <f t="shared" si="1"/>
        <v>15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15</v>
      </c>
      <c r="V39" s="8"/>
      <c r="W39" s="8"/>
      <c r="X39" s="5"/>
    </row>
    <row r="40" spans="1:24" ht="15" customHeight="1">
      <c r="A40" s="4">
        <v>23</v>
      </c>
      <c r="B40" s="4" t="s">
        <v>516</v>
      </c>
      <c r="C40" s="8" t="s">
        <v>517</v>
      </c>
      <c r="D40" s="4" t="s">
        <v>121</v>
      </c>
      <c r="E40" s="9" t="s">
        <v>471</v>
      </c>
      <c r="F40" s="4" t="s">
        <v>432</v>
      </c>
      <c r="G40" s="4">
        <f t="shared" si="1"/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15</v>
      </c>
      <c r="U40" s="8"/>
      <c r="V40" s="8"/>
      <c r="W40" s="8"/>
      <c r="X40" s="5"/>
    </row>
    <row r="41" spans="1:24" ht="15" customHeight="1">
      <c r="A41" s="4">
        <v>23</v>
      </c>
      <c r="B41" s="4" t="s">
        <v>1642</v>
      </c>
      <c r="C41" s="8" t="s">
        <v>1643</v>
      </c>
      <c r="D41" s="4" t="s">
        <v>121</v>
      </c>
      <c r="E41" s="9" t="s">
        <v>65</v>
      </c>
      <c r="F41" s="4" t="s">
        <v>200</v>
      </c>
      <c r="G41" s="4">
        <f t="shared" si="1"/>
        <v>15</v>
      </c>
      <c r="H41" s="10"/>
      <c r="I41" s="8"/>
      <c r="J41" s="8"/>
      <c r="K41" s="8"/>
      <c r="L41" s="8">
        <v>15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5"/>
    </row>
    <row r="42" spans="1:24" ht="15" customHeight="1">
      <c r="A42" s="4">
        <v>24</v>
      </c>
      <c r="B42" s="4" t="s">
        <v>518</v>
      </c>
      <c r="C42" s="8" t="s">
        <v>519</v>
      </c>
      <c r="D42" s="4" t="s">
        <v>121</v>
      </c>
      <c r="E42" s="9" t="s">
        <v>520</v>
      </c>
      <c r="F42" s="4" t="s">
        <v>432</v>
      </c>
      <c r="G42" s="4">
        <f t="shared" si="1"/>
        <v>13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13</v>
      </c>
      <c r="U42" s="8"/>
      <c r="V42" s="8"/>
      <c r="W42" s="8"/>
      <c r="X42" s="5"/>
    </row>
    <row r="43" spans="1:24" ht="15" customHeight="1">
      <c r="A43" s="4">
        <v>24</v>
      </c>
      <c r="B43" s="4" t="s">
        <v>688</v>
      </c>
      <c r="C43" s="8" t="s">
        <v>689</v>
      </c>
      <c r="D43" s="4" t="s">
        <v>121</v>
      </c>
      <c r="E43" s="9" t="s">
        <v>586</v>
      </c>
      <c r="F43" s="4" t="s">
        <v>569</v>
      </c>
      <c r="G43" s="4">
        <f t="shared" si="1"/>
        <v>13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13</v>
      </c>
      <c r="W43" s="8"/>
      <c r="X43" s="5"/>
    </row>
    <row r="44" spans="1:24" ht="15" customHeight="1">
      <c r="A44" s="4">
        <v>25</v>
      </c>
      <c r="B44" s="4" t="s">
        <v>521</v>
      </c>
      <c r="C44" s="8" t="s">
        <v>522</v>
      </c>
      <c r="D44" s="4" t="s">
        <v>121</v>
      </c>
      <c r="E44" s="9" t="s">
        <v>520</v>
      </c>
      <c r="F44" s="4" t="s">
        <v>432</v>
      </c>
      <c r="G44" s="4">
        <f t="shared" si="1"/>
        <v>11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11</v>
      </c>
      <c r="U44" s="8"/>
      <c r="V44" s="8"/>
      <c r="W44" s="8"/>
      <c r="X44" s="5"/>
    </row>
    <row r="45" spans="1:24" ht="15" customHeight="1">
      <c r="A45" s="4">
        <v>25</v>
      </c>
      <c r="B45" s="4" t="s">
        <v>1644</v>
      </c>
      <c r="C45" s="8" t="s">
        <v>1645</v>
      </c>
      <c r="D45" s="4" t="s">
        <v>121</v>
      </c>
      <c r="E45" s="9" t="s">
        <v>65</v>
      </c>
      <c r="F45" s="4" t="s">
        <v>200</v>
      </c>
      <c r="G45" s="4">
        <f t="shared" si="1"/>
        <v>11</v>
      </c>
      <c r="H45" s="10"/>
      <c r="I45" s="8"/>
      <c r="J45" s="8"/>
      <c r="K45" s="8"/>
      <c r="L45" s="8">
        <v>11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5"/>
    </row>
    <row r="46" spans="1:24" ht="15" customHeight="1">
      <c r="A46" s="4">
        <v>26</v>
      </c>
      <c r="B46" s="4" t="s">
        <v>296</v>
      </c>
      <c r="C46" s="8" t="s">
        <v>297</v>
      </c>
      <c r="D46" s="4" t="s">
        <v>121</v>
      </c>
      <c r="E46" s="9" t="s">
        <v>298</v>
      </c>
      <c r="F46" s="4" t="s">
        <v>200</v>
      </c>
      <c r="G46" s="4">
        <f t="shared" si="1"/>
        <v>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9</v>
      </c>
      <c r="V46" s="8"/>
      <c r="W46" s="8"/>
      <c r="X46" s="5"/>
    </row>
    <row r="47" spans="1:24" ht="15" customHeight="1">
      <c r="A47" s="4">
        <v>27</v>
      </c>
      <c r="B47" s="4" t="s">
        <v>1016</v>
      </c>
      <c r="C47" s="8" t="s">
        <v>1017</v>
      </c>
      <c r="D47" s="4" t="s">
        <v>121</v>
      </c>
      <c r="E47" s="9" t="s">
        <v>65</v>
      </c>
      <c r="F47" s="4" t="s">
        <v>200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>
        <v>7</v>
      </c>
      <c r="R47" s="8"/>
      <c r="S47" s="8"/>
      <c r="T47" s="8"/>
      <c r="U47" s="8"/>
      <c r="V47" s="8"/>
      <c r="W47" s="8"/>
      <c r="X47" s="5"/>
    </row>
    <row r="48" spans="1:24" ht="15" customHeight="1">
      <c r="A48" s="4">
        <v>27</v>
      </c>
      <c r="B48" s="4" t="s">
        <v>1338</v>
      </c>
      <c r="C48" s="8" t="s">
        <v>1339</v>
      </c>
      <c r="D48" s="4" t="s">
        <v>121</v>
      </c>
      <c r="E48" s="9" t="s">
        <v>65</v>
      </c>
      <c r="F48" s="4" t="s">
        <v>200</v>
      </c>
      <c r="G48" s="4">
        <f t="shared" si="1"/>
        <v>7</v>
      </c>
      <c r="H48" s="10"/>
      <c r="I48" s="8"/>
      <c r="J48" s="8"/>
      <c r="K48" s="8"/>
      <c r="L48" s="8"/>
      <c r="M48" s="8"/>
      <c r="N48" s="8">
        <v>7</v>
      </c>
      <c r="O48" s="8"/>
      <c r="P48" s="8"/>
      <c r="Q48" s="8"/>
      <c r="R48" s="8"/>
      <c r="S48" s="8"/>
      <c r="T48" s="8"/>
      <c r="U48" s="8"/>
      <c r="V48" s="8"/>
      <c r="W48" s="8"/>
      <c r="X48" s="5"/>
    </row>
    <row r="49" spans="1:24" ht="15" customHeight="1">
      <c r="A49" s="4">
        <v>28</v>
      </c>
      <c r="B49" s="4" t="s">
        <v>1382</v>
      </c>
      <c r="C49" s="8" t="s">
        <v>1383</v>
      </c>
      <c r="D49" s="4" t="s">
        <v>121</v>
      </c>
      <c r="E49" s="9" t="s">
        <v>1385</v>
      </c>
      <c r="F49" s="4" t="s">
        <v>432</v>
      </c>
      <c r="G49" s="4">
        <f t="shared" si="1"/>
        <v>5</v>
      </c>
      <c r="H49" s="10"/>
      <c r="I49" s="8"/>
      <c r="J49" s="8"/>
      <c r="K49" s="8"/>
      <c r="L49" s="8"/>
      <c r="M49" s="8">
        <v>5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5"/>
    </row>
    <row r="50" spans="1:24" ht="15" customHeight="1">
      <c r="A50" s="4">
        <v>29</v>
      </c>
      <c r="B50" s="4" t="s">
        <v>303</v>
      </c>
      <c r="C50" s="8" t="s">
        <v>304</v>
      </c>
      <c r="D50" s="4" t="s">
        <v>121</v>
      </c>
      <c r="E50" s="9" t="s">
        <v>268</v>
      </c>
      <c r="F50" s="4" t="s">
        <v>269</v>
      </c>
      <c r="G50" s="4">
        <f t="shared" si="1"/>
        <v>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</v>
      </c>
      <c r="V50" s="8"/>
      <c r="W50" s="8"/>
      <c r="X50" s="5"/>
    </row>
    <row r="51" spans="1:24" ht="15" customHeight="1">
      <c r="A51" s="4">
        <v>29</v>
      </c>
      <c r="B51" s="4" t="s">
        <v>1340</v>
      </c>
      <c r="C51" s="8" t="s">
        <v>1341</v>
      </c>
      <c r="D51" s="4" t="s">
        <v>121</v>
      </c>
      <c r="E51" s="9" t="s">
        <v>65</v>
      </c>
      <c r="F51" s="4" t="s">
        <v>200</v>
      </c>
      <c r="G51" s="4">
        <f t="shared" si="1"/>
        <v>3</v>
      </c>
      <c r="H51" s="10"/>
      <c r="I51" s="8"/>
      <c r="J51" s="8"/>
      <c r="K51" s="8"/>
      <c r="L51" s="8"/>
      <c r="M51" s="8"/>
      <c r="N51" s="8">
        <v>3</v>
      </c>
      <c r="O51" s="8"/>
      <c r="P51" s="8"/>
      <c r="Q51" s="8"/>
      <c r="R51" s="8"/>
      <c r="S51" s="8"/>
      <c r="T51" s="8"/>
      <c r="U51" s="8"/>
      <c r="V51" s="8"/>
      <c r="W51" s="8"/>
      <c r="X51" s="5"/>
    </row>
    <row r="52" spans="1:24" ht="15" customHeight="1">
      <c r="A52" s="4">
        <v>30</v>
      </c>
      <c r="B52" s="4" t="s">
        <v>305</v>
      </c>
      <c r="C52" s="8" t="s">
        <v>306</v>
      </c>
      <c r="D52" s="4" t="s">
        <v>121</v>
      </c>
      <c r="E52" s="9" t="s">
        <v>65</v>
      </c>
      <c r="F52" s="4" t="s">
        <v>200</v>
      </c>
      <c r="G52" s="4">
        <f t="shared" si="1"/>
        <v>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5"/>
    </row>
    <row r="53" spans="1:24" ht="15" customHeight="1">
      <c r="A53" s="4">
        <v>30</v>
      </c>
      <c r="B53" s="4" t="s">
        <v>1018</v>
      </c>
      <c r="C53" s="8" t="s">
        <v>1019</v>
      </c>
      <c r="D53" s="4" t="s">
        <v>121</v>
      </c>
      <c r="E53" s="9" t="s">
        <v>65</v>
      </c>
      <c r="F53" s="4" t="s">
        <v>200</v>
      </c>
      <c r="G53" s="4">
        <f t="shared" si="1"/>
        <v>2</v>
      </c>
      <c r="H53" s="10"/>
      <c r="I53" s="8"/>
      <c r="J53" s="8"/>
      <c r="K53" s="8"/>
      <c r="L53" s="8"/>
      <c r="M53" s="8"/>
      <c r="N53" s="8"/>
      <c r="O53" s="8"/>
      <c r="P53" s="8"/>
      <c r="Q53" s="8">
        <v>2</v>
      </c>
      <c r="R53" s="8"/>
      <c r="S53" s="8"/>
      <c r="T53" s="8"/>
      <c r="U53" s="8"/>
      <c r="V53" s="8"/>
      <c r="W53" s="8"/>
      <c r="X53" s="5"/>
    </row>
    <row r="54" spans="1:24" ht="15" customHeight="1">
      <c r="A54" s="4">
        <v>31</v>
      </c>
      <c r="B54" s="4" t="s">
        <v>307</v>
      </c>
      <c r="C54" s="8" t="s">
        <v>308</v>
      </c>
      <c r="D54" s="4" t="s">
        <v>121</v>
      </c>
      <c r="E54" s="9" t="s">
        <v>65</v>
      </c>
      <c r="F54" s="4" t="s">
        <v>200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</v>
      </c>
      <c r="V54" s="8"/>
      <c r="W54" s="8"/>
      <c r="X54" s="5"/>
    </row>
    <row r="55" spans="1:24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5"/>
    </row>
    <row r="56" spans="1:24" ht="15" customHeight="1">
      <c r="A56" s="4"/>
      <c r="B56" s="4"/>
      <c r="C56" s="8"/>
      <c r="D56" s="4"/>
      <c r="E56" s="9"/>
      <c r="F56" s="4"/>
      <c r="G56" s="4"/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5"/>
    </row>
    <row r="57" spans="1:24" ht="15" customHeight="1">
      <c r="A57" s="4"/>
      <c r="B57" s="4"/>
      <c r="C57" s="8"/>
      <c r="D57" s="4"/>
      <c r="E57" s="9"/>
      <c r="F57" s="4"/>
      <c r="G57" s="4"/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5"/>
    </row>
    <row r="58" spans="1:24" ht="15" customHeight="1">
      <c r="A58" s="4"/>
      <c r="B58" s="4"/>
      <c r="C58" s="8"/>
      <c r="D58" s="4"/>
      <c r="E58" s="9"/>
      <c r="F58" s="4"/>
      <c r="G58" s="4"/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"/>
    </row>
    <row r="59" spans="1:24" ht="15" customHeight="1">
      <c r="A59" s="4"/>
      <c r="B59" s="4"/>
      <c r="C59" s="8"/>
      <c r="D59" s="4"/>
      <c r="E59" s="9"/>
      <c r="F59" s="4"/>
      <c r="G59" s="4"/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5"/>
    </row>
    <row r="60" spans="1:24" ht="15" customHeight="1">
      <c r="A60" s="4"/>
      <c r="B60" s="4"/>
      <c r="C60" s="8"/>
      <c r="D60" s="4"/>
      <c r="E60" s="9"/>
      <c r="F60" s="4"/>
      <c r="G60" s="4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5"/>
    </row>
    <row r="61" spans="1:24" ht="15" customHeight="1">
      <c r="A61" s="4"/>
      <c r="B61" s="4"/>
      <c r="C61" s="8"/>
      <c r="D61" s="4"/>
      <c r="E61" s="9"/>
      <c r="F61" s="4"/>
      <c r="G61" s="4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5"/>
    </row>
    <row r="62" spans="1:24" ht="15" customHeight="1">
      <c r="A62" s="4"/>
      <c r="B62" s="4"/>
      <c r="C62" s="8"/>
      <c r="D62" s="4"/>
      <c r="E62" s="9"/>
      <c r="F62" s="4"/>
      <c r="G62" s="4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5"/>
    </row>
    <row r="63" spans="1:24" ht="4.5" customHeight="1">
      <c r="A63" s="11"/>
      <c r="B63" s="12"/>
      <c r="C63" s="13"/>
      <c r="D63" s="12"/>
      <c r="E63" s="14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5"/>
    </row>
  </sheetData>
  <sheetProtection password="E42B" sheet="1"/>
  <mergeCells count="17">
    <mergeCell ref="A2:G2"/>
    <mergeCell ref="A1:G1"/>
    <mergeCell ref="S1:S2"/>
    <mergeCell ref="P1:P2"/>
    <mergeCell ref="V1:V2"/>
    <mergeCell ref="I1:I2"/>
    <mergeCell ref="R1:R2"/>
    <mergeCell ref="O1:O2"/>
    <mergeCell ref="N1:N2"/>
    <mergeCell ref="K1:K2"/>
    <mergeCell ref="J1:J2"/>
    <mergeCell ref="M1:M2"/>
    <mergeCell ref="W1:W2"/>
    <mergeCell ref="U1:U2"/>
    <mergeCell ref="Q1:Q2"/>
    <mergeCell ref="T1:T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7" sqref="A2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1537</v>
      </c>
      <c r="L1" s="32" t="s">
        <v>1304</v>
      </c>
      <c r="M1" s="32" t="s">
        <v>1201</v>
      </c>
      <c r="N1" s="32" t="s">
        <v>1124</v>
      </c>
      <c r="O1" s="32" t="s">
        <v>1020</v>
      </c>
      <c r="P1" s="32" t="s">
        <v>841</v>
      </c>
      <c r="Q1" s="32" t="s">
        <v>736</v>
      </c>
      <c r="R1" s="32" t="s">
        <v>249</v>
      </c>
      <c r="S1" s="32" t="s">
        <v>670</v>
      </c>
      <c r="T1" s="30" t="s">
        <v>8</v>
      </c>
      <c r="U1" s="2"/>
    </row>
    <row r="2" spans="1:21" ht="69.75" customHeight="1">
      <c r="A2" s="34" t="s">
        <v>1675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1"/>
      <c r="U2" s="19"/>
    </row>
    <row r="3" spans="1:2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4</v>
      </c>
      <c r="M3" s="3">
        <v>4</v>
      </c>
      <c r="N3" s="3">
        <v>4</v>
      </c>
      <c r="O3" s="3">
        <v>5</v>
      </c>
      <c r="P3" s="3">
        <v>4</v>
      </c>
      <c r="Q3" s="3">
        <v>3</v>
      </c>
      <c r="R3" s="3">
        <v>4</v>
      </c>
      <c r="S3" s="3">
        <v>4</v>
      </c>
      <c r="T3" s="24">
        <v>3</v>
      </c>
      <c r="U3" s="7"/>
    </row>
    <row r="4" spans="1:21" ht="15" customHeight="1">
      <c r="A4" s="4">
        <v>1</v>
      </c>
      <c r="B4" s="4" t="s">
        <v>272</v>
      </c>
      <c r="C4" s="8" t="s">
        <v>273</v>
      </c>
      <c r="D4" s="4" t="s">
        <v>125</v>
      </c>
      <c r="E4" s="9" t="s">
        <v>252</v>
      </c>
      <c r="F4" s="4" t="s">
        <v>200</v>
      </c>
      <c r="G4" s="4">
        <f aca="true" t="shared" si="0" ref="G4:G26">SUM(I4:T4)</f>
        <v>200</v>
      </c>
      <c r="H4" s="10"/>
      <c r="I4" s="8"/>
      <c r="J4" s="8"/>
      <c r="K4" s="8">
        <v>75</v>
      </c>
      <c r="L4" s="8">
        <v>40</v>
      </c>
      <c r="M4" s="8"/>
      <c r="N4" s="8">
        <v>35</v>
      </c>
      <c r="O4" s="8">
        <v>10</v>
      </c>
      <c r="P4" s="8"/>
      <c r="Q4" s="8"/>
      <c r="R4" s="8">
        <v>40</v>
      </c>
      <c r="S4" s="8"/>
      <c r="T4" s="8"/>
      <c r="U4" s="5"/>
    </row>
    <row r="5" spans="1:21" ht="15" customHeight="1">
      <c r="A5" s="4">
        <v>2</v>
      </c>
      <c r="B5" s="4" t="s">
        <v>1023</v>
      </c>
      <c r="C5" s="8" t="s">
        <v>1024</v>
      </c>
      <c r="D5" s="4" t="s">
        <v>125</v>
      </c>
      <c r="E5" s="9" t="s">
        <v>252</v>
      </c>
      <c r="F5" s="4" t="s">
        <v>200</v>
      </c>
      <c r="G5" s="4">
        <f t="shared" si="0"/>
        <v>144</v>
      </c>
      <c r="H5" s="10"/>
      <c r="I5" s="8"/>
      <c r="J5" s="8"/>
      <c r="K5" s="8">
        <v>75</v>
      </c>
      <c r="L5" s="8">
        <v>35</v>
      </c>
      <c r="M5" s="8"/>
      <c r="N5" s="8">
        <v>30</v>
      </c>
      <c r="O5" s="8">
        <v>4</v>
      </c>
      <c r="P5" s="8"/>
      <c r="Q5" s="8"/>
      <c r="R5" s="8"/>
      <c r="S5" s="8"/>
      <c r="T5" s="8"/>
      <c r="U5" s="5"/>
    </row>
    <row r="6" spans="1:21" ht="15" customHeight="1">
      <c r="A6" s="4">
        <v>3</v>
      </c>
      <c r="B6" s="4" t="s">
        <v>123</v>
      </c>
      <c r="C6" s="8" t="s">
        <v>124</v>
      </c>
      <c r="D6" s="4" t="s">
        <v>125</v>
      </c>
      <c r="E6" s="9" t="s">
        <v>69</v>
      </c>
      <c r="F6" s="4" t="s">
        <v>13</v>
      </c>
      <c r="G6" s="4">
        <f t="shared" si="0"/>
        <v>120</v>
      </c>
      <c r="H6" s="10"/>
      <c r="I6" s="8"/>
      <c r="J6" s="8"/>
      <c r="K6" s="8"/>
      <c r="L6" s="8"/>
      <c r="M6" s="8"/>
      <c r="N6" s="8"/>
      <c r="O6" s="8"/>
      <c r="P6" s="8">
        <v>40</v>
      </c>
      <c r="Q6" s="8"/>
      <c r="R6" s="8"/>
      <c r="S6" s="8"/>
      <c r="T6" s="8">
        <v>80</v>
      </c>
      <c r="U6" s="5"/>
    </row>
    <row r="7" spans="1:21" ht="15" customHeight="1">
      <c r="A7" s="4">
        <v>3</v>
      </c>
      <c r="B7" s="4" t="s">
        <v>1646</v>
      </c>
      <c r="C7" s="8" t="s">
        <v>1647</v>
      </c>
      <c r="D7" s="4" t="s">
        <v>125</v>
      </c>
      <c r="E7" s="9" t="s">
        <v>65</v>
      </c>
      <c r="F7" s="4" t="s">
        <v>200</v>
      </c>
      <c r="G7" s="4">
        <f t="shared" si="0"/>
        <v>120</v>
      </c>
      <c r="H7" s="10"/>
      <c r="I7" s="8"/>
      <c r="J7" s="8"/>
      <c r="K7" s="8">
        <v>120</v>
      </c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ht="15" customHeight="1">
      <c r="A8" s="4">
        <v>4</v>
      </c>
      <c r="B8" s="4" t="s">
        <v>274</v>
      </c>
      <c r="C8" s="8" t="s">
        <v>275</v>
      </c>
      <c r="D8" s="4" t="s">
        <v>125</v>
      </c>
      <c r="E8" s="9" t="s">
        <v>252</v>
      </c>
      <c r="F8" s="4" t="s">
        <v>200</v>
      </c>
      <c r="G8" s="4">
        <f t="shared" si="0"/>
        <v>119</v>
      </c>
      <c r="H8" s="10"/>
      <c r="I8" s="8"/>
      <c r="J8" s="8"/>
      <c r="K8" s="8">
        <v>55</v>
      </c>
      <c r="L8" s="8">
        <v>20</v>
      </c>
      <c r="M8" s="8"/>
      <c r="N8" s="8">
        <v>3</v>
      </c>
      <c r="O8" s="8">
        <v>6</v>
      </c>
      <c r="P8" s="8"/>
      <c r="Q8" s="8"/>
      <c r="R8" s="8">
        <v>35</v>
      </c>
      <c r="S8" s="8"/>
      <c r="T8" s="8"/>
      <c r="U8" s="5"/>
    </row>
    <row r="9" spans="1:21" ht="15" customHeight="1">
      <c r="A9" s="4">
        <v>5</v>
      </c>
      <c r="B9" s="4" t="s">
        <v>788</v>
      </c>
      <c r="C9" s="8" t="s">
        <v>789</v>
      </c>
      <c r="D9" s="4" t="s">
        <v>125</v>
      </c>
      <c r="E9" s="9" t="s">
        <v>65</v>
      </c>
      <c r="F9" s="4" t="s">
        <v>66</v>
      </c>
      <c r="G9" s="4">
        <f t="shared" si="0"/>
        <v>80</v>
      </c>
      <c r="H9" s="10"/>
      <c r="I9" s="8"/>
      <c r="J9" s="8"/>
      <c r="K9" s="8"/>
      <c r="L9" s="8"/>
      <c r="M9" s="8"/>
      <c r="N9" s="8"/>
      <c r="O9" s="8"/>
      <c r="P9" s="8"/>
      <c r="Q9" s="8">
        <v>80</v>
      </c>
      <c r="R9" s="8"/>
      <c r="S9" s="8"/>
      <c r="T9" s="8"/>
      <c r="U9" s="5"/>
    </row>
    <row r="10" spans="1:21" ht="15" customHeight="1">
      <c r="A10" s="4">
        <v>6</v>
      </c>
      <c r="B10" s="4" t="s">
        <v>126</v>
      </c>
      <c r="C10" s="8" t="s">
        <v>127</v>
      </c>
      <c r="D10" s="4" t="s">
        <v>125</v>
      </c>
      <c r="E10" s="9" t="s">
        <v>128</v>
      </c>
      <c r="F10" s="4" t="s">
        <v>25</v>
      </c>
      <c r="G10" s="4">
        <f t="shared" si="0"/>
        <v>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65</v>
      </c>
      <c r="U10" s="5"/>
    </row>
    <row r="11" spans="1:21" ht="15" customHeight="1">
      <c r="A11" s="4">
        <v>7</v>
      </c>
      <c r="B11" s="4" t="s">
        <v>1344</v>
      </c>
      <c r="C11" s="8" t="s">
        <v>1345</v>
      </c>
      <c r="D11" s="4" t="s">
        <v>125</v>
      </c>
      <c r="E11" s="9" t="s">
        <v>65</v>
      </c>
      <c r="F11" s="4" t="s">
        <v>200</v>
      </c>
      <c r="G11" s="4">
        <f t="shared" si="0"/>
        <v>60</v>
      </c>
      <c r="H11" s="10"/>
      <c r="I11" s="8"/>
      <c r="J11" s="8"/>
      <c r="K11" s="8">
        <v>45</v>
      </c>
      <c r="L11" s="8">
        <v>15</v>
      </c>
      <c r="M11" s="8"/>
      <c r="N11" s="8"/>
      <c r="O11" s="8"/>
      <c r="P11" s="8"/>
      <c r="Q11" s="8"/>
      <c r="R11" s="8"/>
      <c r="S11" s="8"/>
      <c r="T11" s="8"/>
      <c r="U11" s="5"/>
    </row>
    <row r="12" spans="1:21" ht="15" customHeight="1">
      <c r="A12" s="4">
        <v>8</v>
      </c>
      <c r="B12" s="4" t="s">
        <v>276</v>
      </c>
      <c r="C12" s="8" t="s">
        <v>277</v>
      </c>
      <c r="D12" s="4" t="s">
        <v>125</v>
      </c>
      <c r="E12" s="9" t="s">
        <v>65</v>
      </c>
      <c r="F12" s="4" t="s">
        <v>200</v>
      </c>
      <c r="G12" s="4">
        <f t="shared" si="0"/>
        <v>57</v>
      </c>
      <c r="H12" s="10"/>
      <c r="I12" s="8"/>
      <c r="J12" s="8"/>
      <c r="K12" s="8"/>
      <c r="L12" s="8"/>
      <c r="M12" s="8"/>
      <c r="N12" s="8">
        <v>20</v>
      </c>
      <c r="O12" s="8">
        <v>7</v>
      </c>
      <c r="P12" s="8"/>
      <c r="Q12" s="8"/>
      <c r="R12" s="8">
        <v>30</v>
      </c>
      <c r="S12" s="8"/>
      <c r="T12" s="8"/>
      <c r="U12" s="5"/>
    </row>
    <row r="13" spans="1:21" ht="15" customHeight="1">
      <c r="A13" s="4">
        <v>9</v>
      </c>
      <c r="B13" s="4" t="s">
        <v>790</v>
      </c>
      <c r="C13" s="8" t="s">
        <v>791</v>
      </c>
      <c r="D13" s="4" t="s">
        <v>125</v>
      </c>
      <c r="E13" s="9" t="s">
        <v>65</v>
      </c>
      <c r="F13" s="4" t="s">
        <v>739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/>
      <c r="Q13" s="8">
        <v>55</v>
      </c>
      <c r="R13" s="8"/>
      <c r="S13" s="8"/>
      <c r="T13" s="8"/>
      <c r="U13" s="5"/>
    </row>
    <row r="14" spans="1:21" ht="15" customHeight="1">
      <c r="A14" s="4">
        <v>10</v>
      </c>
      <c r="B14" s="4" t="s">
        <v>792</v>
      </c>
      <c r="C14" s="8" t="s">
        <v>793</v>
      </c>
      <c r="D14" s="4" t="s">
        <v>125</v>
      </c>
      <c r="E14" s="9" t="s">
        <v>65</v>
      </c>
      <c r="F14" s="4" t="s">
        <v>739</v>
      </c>
      <c r="G14" s="4">
        <f t="shared" si="0"/>
        <v>50</v>
      </c>
      <c r="H14" s="10"/>
      <c r="I14" s="8"/>
      <c r="J14" s="8"/>
      <c r="K14" s="8"/>
      <c r="L14" s="8"/>
      <c r="M14" s="8"/>
      <c r="N14" s="8"/>
      <c r="O14" s="8"/>
      <c r="P14" s="8"/>
      <c r="Q14" s="8">
        <v>50</v>
      </c>
      <c r="R14" s="8"/>
      <c r="S14" s="8"/>
      <c r="T14" s="8"/>
      <c r="U14" s="5"/>
    </row>
    <row r="15" spans="1:21" ht="15" customHeight="1">
      <c r="A15" s="4">
        <v>11</v>
      </c>
      <c r="B15" s="4" t="s">
        <v>794</v>
      </c>
      <c r="C15" s="8" t="s">
        <v>795</v>
      </c>
      <c r="D15" s="4" t="s">
        <v>125</v>
      </c>
      <c r="E15" s="9" t="s">
        <v>65</v>
      </c>
      <c r="F15" s="4" t="s">
        <v>66</v>
      </c>
      <c r="G15" s="4">
        <f t="shared" si="0"/>
        <v>45</v>
      </c>
      <c r="H15" s="10"/>
      <c r="I15" s="8"/>
      <c r="J15" s="8"/>
      <c r="K15" s="8"/>
      <c r="L15" s="8"/>
      <c r="M15" s="8"/>
      <c r="N15" s="8"/>
      <c r="O15" s="8"/>
      <c r="P15" s="8"/>
      <c r="Q15" s="8">
        <v>45</v>
      </c>
      <c r="R15" s="8"/>
      <c r="S15" s="8"/>
      <c r="T15" s="8"/>
      <c r="U15" s="5"/>
    </row>
    <row r="16" spans="1:21" ht="15" customHeight="1">
      <c r="A16" s="4">
        <v>12</v>
      </c>
      <c r="B16" s="4" t="s">
        <v>278</v>
      </c>
      <c r="C16" s="8" t="s">
        <v>279</v>
      </c>
      <c r="D16" s="4" t="s">
        <v>125</v>
      </c>
      <c r="E16" s="9" t="s">
        <v>65</v>
      </c>
      <c r="F16" s="4" t="s">
        <v>200</v>
      </c>
      <c r="G16" s="4">
        <f t="shared" si="0"/>
        <v>42</v>
      </c>
      <c r="H16" s="10"/>
      <c r="I16" s="8"/>
      <c r="J16" s="8"/>
      <c r="K16" s="8"/>
      <c r="L16" s="8"/>
      <c r="M16" s="8"/>
      <c r="N16" s="8">
        <v>17</v>
      </c>
      <c r="O16" s="8"/>
      <c r="P16" s="8"/>
      <c r="Q16" s="8"/>
      <c r="R16" s="8">
        <v>25</v>
      </c>
      <c r="S16" s="8"/>
      <c r="T16" s="8"/>
      <c r="U16" s="5"/>
    </row>
    <row r="17" spans="1:21" ht="15" customHeight="1">
      <c r="A17" s="4">
        <v>13</v>
      </c>
      <c r="B17" s="4" t="s">
        <v>1243</v>
      </c>
      <c r="C17" s="8" t="s">
        <v>1244</v>
      </c>
      <c r="D17" s="4" t="s">
        <v>125</v>
      </c>
      <c r="E17" s="9" t="s">
        <v>1245</v>
      </c>
      <c r="F17" s="4" t="s">
        <v>208</v>
      </c>
      <c r="G17" s="4">
        <f t="shared" si="0"/>
        <v>40</v>
      </c>
      <c r="H17" s="10"/>
      <c r="I17" s="8"/>
      <c r="J17" s="8"/>
      <c r="K17" s="8"/>
      <c r="L17" s="8"/>
      <c r="M17" s="8">
        <v>40</v>
      </c>
      <c r="N17" s="8"/>
      <c r="O17" s="8"/>
      <c r="P17" s="8"/>
      <c r="Q17" s="8"/>
      <c r="R17" s="8"/>
      <c r="S17" s="8"/>
      <c r="T17" s="8"/>
      <c r="U17" s="5"/>
    </row>
    <row r="18" spans="1:21" ht="15" customHeight="1">
      <c r="A18" s="4">
        <v>14</v>
      </c>
      <c r="B18" s="4" t="s">
        <v>690</v>
      </c>
      <c r="C18" s="8" t="s">
        <v>691</v>
      </c>
      <c r="D18" s="4" t="s">
        <v>125</v>
      </c>
      <c r="E18" s="9" t="s">
        <v>692</v>
      </c>
      <c r="F18" s="4" t="s">
        <v>569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35</v>
      </c>
      <c r="T18" s="8"/>
      <c r="U18" s="5"/>
    </row>
    <row r="19" spans="1:21" ht="15" customHeight="1">
      <c r="A19" s="4">
        <v>14</v>
      </c>
      <c r="B19" s="4" t="s">
        <v>895</v>
      </c>
      <c r="C19" s="8" t="s">
        <v>896</v>
      </c>
      <c r="D19" s="4" t="s">
        <v>125</v>
      </c>
      <c r="E19" s="9" t="s">
        <v>851</v>
      </c>
      <c r="F19" s="4" t="s">
        <v>13</v>
      </c>
      <c r="G19" s="4">
        <f t="shared" si="0"/>
        <v>35</v>
      </c>
      <c r="H19" s="10"/>
      <c r="I19" s="8"/>
      <c r="J19" s="8"/>
      <c r="K19" s="8"/>
      <c r="L19" s="8"/>
      <c r="M19" s="8"/>
      <c r="N19" s="8"/>
      <c r="O19" s="8"/>
      <c r="P19" s="8">
        <v>35</v>
      </c>
      <c r="Q19" s="8"/>
      <c r="R19" s="8"/>
      <c r="S19" s="8"/>
      <c r="T19" s="8"/>
      <c r="U19" s="5"/>
    </row>
    <row r="20" spans="1:21" ht="15" customHeight="1">
      <c r="A20" s="4">
        <v>14</v>
      </c>
      <c r="B20" s="4" t="s">
        <v>1246</v>
      </c>
      <c r="C20" s="8" t="s">
        <v>1247</v>
      </c>
      <c r="D20" s="4" t="s">
        <v>125</v>
      </c>
      <c r="E20" s="9" t="s">
        <v>65</v>
      </c>
      <c r="F20" s="4" t="s">
        <v>208</v>
      </c>
      <c r="G20" s="4">
        <f t="shared" si="0"/>
        <v>35</v>
      </c>
      <c r="H20" s="10"/>
      <c r="I20" s="8"/>
      <c r="J20" s="8"/>
      <c r="K20" s="8"/>
      <c r="L20" s="8"/>
      <c r="M20" s="8">
        <v>35</v>
      </c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>
        <v>15</v>
      </c>
      <c r="B21" s="4" t="s">
        <v>693</v>
      </c>
      <c r="C21" s="8" t="s">
        <v>694</v>
      </c>
      <c r="D21" s="4" t="s">
        <v>125</v>
      </c>
      <c r="E21" s="9" t="s">
        <v>695</v>
      </c>
      <c r="F21" s="4" t="s">
        <v>569</v>
      </c>
      <c r="G21" s="4">
        <f t="shared" si="0"/>
        <v>30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30</v>
      </c>
      <c r="T21" s="8"/>
      <c r="U21" s="5"/>
    </row>
    <row r="22" spans="1:21" ht="15" customHeight="1">
      <c r="A22" s="4">
        <v>15</v>
      </c>
      <c r="B22" s="4" t="s">
        <v>1248</v>
      </c>
      <c r="C22" s="8" t="s">
        <v>1249</v>
      </c>
      <c r="D22" s="4" t="s">
        <v>125</v>
      </c>
      <c r="E22" s="9" t="s">
        <v>65</v>
      </c>
      <c r="F22" s="4" t="s">
        <v>208</v>
      </c>
      <c r="G22" s="4">
        <f t="shared" si="0"/>
        <v>30</v>
      </c>
      <c r="H22" s="10"/>
      <c r="I22" s="8"/>
      <c r="J22" s="8"/>
      <c r="K22" s="8"/>
      <c r="L22" s="8"/>
      <c r="M22" s="8">
        <v>30</v>
      </c>
      <c r="N22" s="8"/>
      <c r="O22" s="8"/>
      <c r="P22" s="8"/>
      <c r="Q22" s="8"/>
      <c r="R22" s="8"/>
      <c r="S22" s="8"/>
      <c r="T22" s="8"/>
      <c r="U22" s="5"/>
    </row>
    <row r="23" spans="1:21" ht="15" customHeight="1">
      <c r="A23" s="4">
        <v>16</v>
      </c>
      <c r="B23" s="4" t="s">
        <v>1250</v>
      </c>
      <c r="C23" s="8" t="s">
        <v>1251</v>
      </c>
      <c r="D23" s="4" t="s">
        <v>125</v>
      </c>
      <c r="E23" s="9" t="s">
        <v>1252</v>
      </c>
      <c r="F23" s="4" t="s">
        <v>208</v>
      </c>
      <c r="G23" s="4">
        <f t="shared" si="0"/>
        <v>25</v>
      </c>
      <c r="H23" s="10"/>
      <c r="I23" s="8"/>
      <c r="J23" s="8"/>
      <c r="K23" s="8"/>
      <c r="L23" s="8"/>
      <c r="M23" s="8">
        <v>25</v>
      </c>
      <c r="N23" s="8"/>
      <c r="O23" s="8"/>
      <c r="P23" s="8"/>
      <c r="Q23" s="8"/>
      <c r="R23" s="8"/>
      <c r="S23" s="8"/>
      <c r="T23" s="8"/>
      <c r="U23" s="5"/>
    </row>
    <row r="24" spans="1:21" ht="15" customHeight="1">
      <c r="A24" s="4">
        <v>16</v>
      </c>
      <c r="B24" s="4" t="s">
        <v>1342</v>
      </c>
      <c r="C24" s="8" t="s">
        <v>1343</v>
      </c>
      <c r="D24" s="4" t="s">
        <v>125</v>
      </c>
      <c r="E24" s="9" t="s">
        <v>65</v>
      </c>
      <c r="F24" s="4" t="s">
        <v>200</v>
      </c>
      <c r="G24" s="4">
        <f t="shared" si="0"/>
        <v>25</v>
      </c>
      <c r="H24" s="10"/>
      <c r="I24" s="8"/>
      <c r="J24" s="8"/>
      <c r="K24" s="8"/>
      <c r="L24" s="8">
        <v>25</v>
      </c>
      <c r="M24" s="8"/>
      <c r="N24" s="8"/>
      <c r="O24" s="8"/>
      <c r="P24" s="8"/>
      <c r="Q24" s="8"/>
      <c r="R24" s="8"/>
      <c r="S24" s="8"/>
      <c r="T24" s="8"/>
      <c r="U24" s="5"/>
    </row>
    <row r="25" spans="1:21" ht="15" customHeight="1">
      <c r="A25" s="4">
        <v>17</v>
      </c>
      <c r="B25" s="4" t="s">
        <v>1021</v>
      </c>
      <c r="C25" s="8" t="s">
        <v>1022</v>
      </c>
      <c r="D25" s="4" t="s">
        <v>125</v>
      </c>
      <c r="E25" s="9" t="s">
        <v>65</v>
      </c>
      <c r="F25" s="4" t="s">
        <v>200</v>
      </c>
      <c r="G25" s="4">
        <f t="shared" si="0"/>
        <v>22</v>
      </c>
      <c r="H25" s="10"/>
      <c r="I25" s="8"/>
      <c r="J25" s="8"/>
      <c r="K25" s="8"/>
      <c r="L25" s="8">
        <v>17</v>
      </c>
      <c r="M25" s="8"/>
      <c r="N25" s="8"/>
      <c r="O25" s="8">
        <v>5</v>
      </c>
      <c r="P25" s="8"/>
      <c r="Q25" s="8"/>
      <c r="R25" s="8"/>
      <c r="S25" s="8"/>
      <c r="T25" s="8"/>
      <c r="U25" s="5"/>
    </row>
    <row r="26" spans="1:21" ht="15" customHeight="1">
      <c r="A26" s="4">
        <v>18</v>
      </c>
      <c r="B26" s="4" t="s">
        <v>696</v>
      </c>
      <c r="C26" s="8" t="s">
        <v>697</v>
      </c>
      <c r="D26" s="4" t="s">
        <v>125</v>
      </c>
      <c r="E26" s="9" t="s">
        <v>695</v>
      </c>
      <c r="F26" s="4" t="s">
        <v>569</v>
      </c>
      <c r="G26" s="4">
        <f t="shared" si="0"/>
        <v>20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20</v>
      </c>
      <c r="T26" s="8"/>
      <c r="U26" s="5"/>
    </row>
    <row r="27" spans="1:21" ht="12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"/>
    </row>
    <row r="28" spans="1:21" ht="15" customHeight="1" hidden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"/>
    </row>
    <row r="29" spans="1:21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/>
    </row>
    <row r="30" spans="1:21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"/>
    </row>
    <row r="31" spans="1:21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5"/>
    </row>
    <row r="32" spans="1:21" ht="4.5" customHeight="1">
      <c r="A32" s="11"/>
      <c r="B32" s="12"/>
      <c r="C32" s="13"/>
      <c r="D32" s="12"/>
      <c r="E32" s="14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5"/>
    </row>
  </sheetData>
  <sheetProtection password="E42B" sheet="1"/>
  <mergeCells count="14">
    <mergeCell ref="T1:T2"/>
    <mergeCell ref="R1:R2"/>
    <mergeCell ref="P1:P2"/>
    <mergeCell ref="Q1:Q2"/>
    <mergeCell ref="A1:G1"/>
    <mergeCell ref="S1:S2"/>
    <mergeCell ref="N1:N2"/>
    <mergeCell ref="M1:M2"/>
    <mergeCell ref="O1:O2"/>
    <mergeCell ref="A2:G2"/>
    <mergeCell ref="I1:I2"/>
    <mergeCell ref="L1:L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8" sqref="A1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81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/>
      <c r="L1" s="32" t="s">
        <v>1537</v>
      </c>
      <c r="M1" s="32" t="s">
        <v>1201</v>
      </c>
      <c r="N1" s="32" t="s">
        <v>1025</v>
      </c>
      <c r="O1" s="42" t="s">
        <v>841</v>
      </c>
      <c r="P1" s="42" t="s">
        <v>736</v>
      </c>
      <c r="Q1" s="30" t="s">
        <v>8</v>
      </c>
      <c r="R1" s="2"/>
    </row>
    <row r="2" spans="1:18" ht="73.5" customHeight="1">
      <c r="A2" s="34" t="s">
        <v>1676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43"/>
      <c r="P2" s="43"/>
      <c r="Q2" s="31"/>
      <c r="R2" s="19"/>
    </row>
    <row r="3" spans="1:1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2</v>
      </c>
      <c r="M3" s="3">
        <v>4</v>
      </c>
      <c r="N3" s="3">
        <v>5</v>
      </c>
      <c r="O3" s="3">
        <v>4</v>
      </c>
      <c r="P3" s="3">
        <v>3</v>
      </c>
      <c r="Q3" s="24">
        <v>3</v>
      </c>
      <c r="R3" s="7"/>
    </row>
    <row r="4" spans="1:18" ht="15" customHeight="1">
      <c r="A4" s="4">
        <v>1</v>
      </c>
      <c r="B4" s="4" t="s">
        <v>1648</v>
      </c>
      <c r="C4" s="8" t="s">
        <v>1649</v>
      </c>
      <c r="D4" s="4" t="s">
        <v>131</v>
      </c>
      <c r="E4" s="9" t="s">
        <v>65</v>
      </c>
      <c r="F4" s="4" t="s">
        <v>200</v>
      </c>
      <c r="G4" s="4">
        <f aca="true" t="shared" si="0" ref="G4:G17">SUM(I4:Q4)</f>
        <v>130</v>
      </c>
      <c r="H4" s="10"/>
      <c r="I4" s="8"/>
      <c r="J4" s="8"/>
      <c r="K4" s="8"/>
      <c r="L4" s="8">
        <v>130</v>
      </c>
      <c r="M4" s="8"/>
      <c r="N4" s="8"/>
      <c r="O4" s="8"/>
      <c r="P4" s="8"/>
      <c r="Q4" s="8"/>
      <c r="R4" s="5"/>
    </row>
    <row r="5" spans="1:18" ht="15" customHeight="1">
      <c r="A5" s="4">
        <v>2</v>
      </c>
      <c r="B5" s="4" t="s">
        <v>137</v>
      </c>
      <c r="C5" s="8" t="s">
        <v>138</v>
      </c>
      <c r="D5" s="4" t="s">
        <v>131</v>
      </c>
      <c r="E5" s="9" t="s">
        <v>69</v>
      </c>
      <c r="F5" s="4" t="s">
        <v>13</v>
      </c>
      <c r="G5" s="4">
        <f t="shared" si="0"/>
        <v>90</v>
      </c>
      <c r="H5" s="10"/>
      <c r="I5" s="8"/>
      <c r="J5" s="8"/>
      <c r="K5" s="8"/>
      <c r="L5" s="8"/>
      <c r="M5" s="8"/>
      <c r="N5" s="8"/>
      <c r="O5" s="8">
        <v>40</v>
      </c>
      <c r="P5" s="8"/>
      <c r="Q5" s="8">
        <v>50</v>
      </c>
      <c r="R5" s="5"/>
    </row>
    <row r="6" spans="1:18" ht="15" customHeight="1">
      <c r="A6" s="4">
        <v>3</v>
      </c>
      <c r="B6" s="4" t="s">
        <v>1650</v>
      </c>
      <c r="C6" s="8" t="s">
        <v>1651</v>
      </c>
      <c r="D6" s="4" t="s">
        <v>131</v>
      </c>
      <c r="E6" s="9" t="s">
        <v>1652</v>
      </c>
      <c r="F6" s="4" t="s">
        <v>200</v>
      </c>
      <c r="G6" s="4">
        <f t="shared" si="0"/>
        <v>85</v>
      </c>
      <c r="H6" s="10"/>
      <c r="I6" s="8"/>
      <c r="J6" s="8"/>
      <c r="K6" s="8"/>
      <c r="L6" s="8">
        <v>85</v>
      </c>
      <c r="M6" s="8"/>
      <c r="N6" s="8"/>
      <c r="O6" s="8"/>
      <c r="P6" s="8"/>
      <c r="Q6" s="8"/>
      <c r="R6" s="5"/>
    </row>
    <row r="7" spans="1:18" ht="15" customHeight="1">
      <c r="A7" s="4">
        <v>4</v>
      </c>
      <c r="B7" s="4" t="s">
        <v>129</v>
      </c>
      <c r="C7" s="8" t="s">
        <v>130</v>
      </c>
      <c r="D7" s="4" t="s">
        <v>131</v>
      </c>
      <c r="E7" s="9" t="s">
        <v>35</v>
      </c>
      <c r="F7" s="4" t="s">
        <v>25</v>
      </c>
      <c r="G7" s="4">
        <f t="shared" si="0"/>
        <v>80</v>
      </c>
      <c r="H7" s="10"/>
      <c r="I7" s="8"/>
      <c r="J7" s="8"/>
      <c r="K7" s="8"/>
      <c r="L7" s="8"/>
      <c r="M7" s="8"/>
      <c r="N7" s="8"/>
      <c r="O7" s="8"/>
      <c r="P7" s="8"/>
      <c r="Q7" s="8">
        <v>80</v>
      </c>
      <c r="R7" s="5"/>
    </row>
    <row r="8" spans="1:18" ht="15" customHeight="1">
      <c r="A8" s="4">
        <v>4</v>
      </c>
      <c r="B8" s="4" t="s">
        <v>796</v>
      </c>
      <c r="C8" s="8" t="s">
        <v>797</v>
      </c>
      <c r="D8" s="4" t="s">
        <v>131</v>
      </c>
      <c r="E8" s="9" t="s">
        <v>65</v>
      </c>
      <c r="F8" s="4" t="s">
        <v>739</v>
      </c>
      <c r="G8" s="4">
        <f t="shared" si="0"/>
        <v>80</v>
      </c>
      <c r="H8" s="10"/>
      <c r="I8" s="8"/>
      <c r="J8" s="8"/>
      <c r="K8" s="8"/>
      <c r="L8" s="8"/>
      <c r="M8" s="8"/>
      <c r="N8" s="8"/>
      <c r="O8" s="8"/>
      <c r="P8" s="8">
        <v>80</v>
      </c>
      <c r="Q8" s="8"/>
      <c r="R8" s="5"/>
    </row>
    <row r="9" spans="1:18" ht="15" customHeight="1">
      <c r="A9" s="4">
        <v>4</v>
      </c>
      <c r="B9" s="4" t="s">
        <v>134</v>
      </c>
      <c r="C9" s="8" t="s">
        <v>135</v>
      </c>
      <c r="D9" s="4" t="s">
        <v>131</v>
      </c>
      <c r="E9" s="9" t="s">
        <v>136</v>
      </c>
      <c r="F9" s="4" t="s">
        <v>13</v>
      </c>
      <c r="G9" s="4">
        <f t="shared" si="0"/>
        <v>80</v>
      </c>
      <c r="H9" s="10"/>
      <c r="I9" s="8"/>
      <c r="J9" s="8"/>
      <c r="K9" s="8"/>
      <c r="L9" s="8"/>
      <c r="M9" s="8"/>
      <c r="N9" s="8"/>
      <c r="O9" s="8">
        <v>25</v>
      </c>
      <c r="P9" s="8"/>
      <c r="Q9" s="8">
        <v>55</v>
      </c>
      <c r="R9" s="5"/>
    </row>
    <row r="10" spans="1:18" ht="15" customHeight="1">
      <c r="A10" s="4">
        <v>5</v>
      </c>
      <c r="B10" s="4" t="s">
        <v>1653</v>
      </c>
      <c r="C10" s="8" t="s">
        <v>1654</v>
      </c>
      <c r="D10" s="4" t="s">
        <v>131</v>
      </c>
      <c r="E10" s="9" t="s">
        <v>1630</v>
      </c>
      <c r="F10" s="4" t="s">
        <v>143</v>
      </c>
      <c r="G10" s="4">
        <f t="shared" si="0"/>
        <v>75</v>
      </c>
      <c r="H10" s="10"/>
      <c r="I10" s="8"/>
      <c r="J10" s="8"/>
      <c r="K10" s="8"/>
      <c r="L10" s="8">
        <v>75</v>
      </c>
      <c r="M10" s="8"/>
      <c r="N10" s="8"/>
      <c r="O10" s="8"/>
      <c r="P10" s="8"/>
      <c r="Q10" s="8"/>
      <c r="R10" s="5"/>
    </row>
    <row r="11" spans="1:18" ht="15" customHeight="1">
      <c r="A11" s="4">
        <v>6</v>
      </c>
      <c r="B11" s="4" t="s">
        <v>132</v>
      </c>
      <c r="C11" s="8" t="s">
        <v>133</v>
      </c>
      <c r="D11" s="4" t="s">
        <v>131</v>
      </c>
      <c r="E11" s="9" t="s">
        <v>128</v>
      </c>
      <c r="F11" s="4" t="s">
        <v>25</v>
      </c>
      <c r="G11" s="4">
        <f t="shared" si="0"/>
        <v>65</v>
      </c>
      <c r="H11" s="10"/>
      <c r="I11" s="8"/>
      <c r="J11" s="8"/>
      <c r="K11" s="8"/>
      <c r="L11" s="8"/>
      <c r="M11" s="8"/>
      <c r="N11" s="8"/>
      <c r="O11" s="8"/>
      <c r="P11" s="8"/>
      <c r="Q11" s="8">
        <v>65</v>
      </c>
      <c r="R11" s="5"/>
    </row>
    <row r="12" spans="1:18" ht="15" customHeight="1">
      <c r="A12" s="4">
        <v>6</v>
      </c>
      <c r="B12" s="4" t="s">
        <v>798</v>
      </c>
      <c r="C12" s="8" t="s">
        <v>799</v>
      </c>
      <c r="D12" s="4" t="s">
        <v>131</v>
      </c>
      <c r="E12" s="9" t="s">
        <v>65</v>
      </c>
      <c r="F12" s="4" t="s">
        <v>739</v>
      </c>
      <c r="G12" s="4">
        <f t="shared" si="0"/>
        <v>65</v>
      </c>
      <c r="H12" s="10"/>
      <c r="I12" s="8"/>
      <c r="J12" s="8"/>
      <c r="K12" s="8"/>
      <c r="L12" s="8"/>
      <c r="M12" s="8"/>
      <c r="N12" s="8"/>
      <c r="O12" s="8"/>
      <c r="P12" s="8">
        <v>65</v>
      </c>
      <c r="Q12" s="8"/>
      <c r="R12" s="5"/>
    </row>
    <row r="13" spans="1:18" ht="15" customHeight="1">
      <c r="A13" s="4">
        <v>7</v>
      </c>
      <c r="B13" s="4" t="s">
        <v>800</v>
      </c>
      <c r="C13" s="8" t="s">
        <v>801</v>
      </c>
      <c r="D13" s="4" t="s">
        <v>131</v>
      </c>
      <c r="E13" s="9" t="s">
        <v>65</v>
      </c>
      <c r="F13" s="4" t="s">
        <v>739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>
        <v>55</v>
      </c>
      <c r="Q13" s="8"/>
      <c r="R13" s="5"/>
    </row>
    <row r="14" spans="1:18" ht="15" customHeight="1">
      <c r="A14" s="4">
        <v>8</v>
      </c>
      <c r="B14" s="4" t="s">
        <v>1253</v>
      </c>
      <c r="C14" s="8" t="s">
        <v>1254</v>
      </c>
      <c r="D14" s="4" t="s">
        <v>131</v>
      </c>
      <c r="E14" s="9" t="s">
        <v>65</v>
      </c>
      <c r="F14" s="4" t="s">
        <v>208</v>
      </c>
      <c r="G14" s="4">
        <f t="shared" si="0"/>
        <v>40</v>
      </c>
      <c r="H14" s="10"/>
      <c r="I14" s="8"/>
      <c r="J14" s="8"/>
      <c r="K14" s="8"/>
      <c r="L14" s="8"/>
      <c r="M14" s="8">
        <v>40</v>
      </c>
      <c r="N14" s="8"/>
      <c r="O14" s="8"/>
      <c r="P14" s="8"/>
      <c r="Q14" s="8"/>
      <c r="R14" s="5"/>
    </row>
    <row r="15" spans="1:18" ht="15" customHeight="1">
      <c r="A15" s="4">
        <v>9</v>
      </c>
      <c r="B15" s="4" t="s">
        <v>897</v>
      </c>
      <c r="C15" s="8" t="s">
        <v>898</v>
      </c>
      <c r="D15" s="4" t="s">
        <v>131</v>
      </c>
      <c r="E15" s="9" t="s">
        <v>69</v>
      </c>
      <c r="F15" s="4" t="s">
        <v>13</v>
      </c>
      <c r="G15" s="4">
        <f t="shared" si="0"/>
        <v>35</v>
      </c>
      <c r="H15" s="10"/>
      <c r="I15" s="8"/>
      <c r="J15" s="8"/>
      <c r="K15" s="8"/>
      <c r="L15" s="8"/>
      <c r="M15" s="8"/>
      <c r="N15" s="8"/>
      <c r="O15" s="8">
        <v>35</v>
      </c>
      <c r="P15" s="8"/>
      <c r="Q15" s="8"/>
      <c r="R15" s="5"/>
    </row>
    <row r="16" spans="1:18" ht="15" customHeight="1">
      <c r="A16" s="4">
        <v>10</v>
      </c>
      <c r="B16" s="4" t="s">
        <v>899</v>
      </c>
      <c r="C16" s="8" t="s">
        <v>900</v>
      </c>
      <c r="D16" s="4" t="s">
        <v>131</v>
      </c>
      <c r="E16" s="9" t="s">
        <v>69</v>
      </c>
      <c r="F16" s="4" t="s">
        <v>13</v>
      </c>
      <c r="G16" s="4">
        <f t="shared" si="0"/>
        <v>30</v>
      </c>
      <c r="H16" s="10"/>
      <c r="I16" s="8"/>
      <c r="J16" s="8"/>
      <c r="K16" s="8"/>
      <c r="L16" s="8"/>
      <c r="M16" s="8"/>
      <c r="N16" s="8"/>
      <c r="O16" s="8">
        <v>30</v>
      </c>
      <c r="P16" s="8"/>
      <c r="Q16" s="8"/>
      <c r="R16" s="5"/>
    </row>
    <row r="17" spans="1:18" ht="15" customHeight="1">
      <c r="A17" s="4">
        <v>11</v>
      </c>
      <c r="B17" s="4" t="s">
        <v>901</v>
      </c>
      <c r="C17" s="8" t="s">
        <v>902</v>
      </c>
      <c r="D17" s="4" t="s">
        <v>131</v>
      </c>
      <c r="E17" s="9" t="s">
        <v>65</v>
      </c>
      <c r="F17" s="4" t="s">
        <v>13</v>
      </c>
      <c r="G17" s="4">
        <f t="shared" si="0"/>
        <v>20</v>
      </c>
      <c r="H17" s="10"/>
      <c r="I17" s="8"/>
      <c r="J17" s="8"/>
      <c r="K17" s="8"/>
      <c r="L17" s="8"/>
      <c r="M17" s="8"/>
      <c r="N17" s="8"/>
      <c r="O17" s="8">
        <v>20</v>
      </c>
      <c r="P17" s="8"/>
      <c r="Q17" s="8"/>
      <c r="R17" s="5"/>
    </row>
    <row r="18" spans="1:18" ht="15" customHeight="1">
      <c r="A18" s="4"/>
      <c r="B18" s="4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8"/>
      <c r="R18" s="5"/>
    </row>
    <row r="19" spans="1:18" ht="15" customHeight="1">
      <c r="A19" s="4"/>
      <c r="B19" s="4"/>
      <c r="C19" s="8"/>
      <c r="D19" s="4"/>
      <c r="E19" s="9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8"/>
      <c r="R19" s="5"/>
    </row>
    <row r="20" spans="1:18" ht="15" customHeight="1">
      <c r="A20" s="4"/>
      <c r="B20" s="4"/>
      <c r="C20" s="8"/>
      <c r="D20" s="4"/>
      <c r="E20" s="9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8"/>
      <c r="R20" s="5"/>
    </row>
    <row r="21" spans="1:18" ht="4.5" customHeight="1">
      <c r="A21" s="11"/>
      <c r="B21" s="12"/>
      <c r="C21" s="13"/>
      <c r="D21" s="12"/>
      <c r="E21" s="14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5"/>
    </row>
  </sheetData>
  <sheetProtection password="E42B" sheet="1"/>
  <mergeCells count="11">
    <mergeCell ref="K1:K2"/>
    <mergeCell ref="J1:J2"/>
    <mergeCell ref="A1:G1"/>
    <mergeCell ref="I1:I2"/>
    <mergeCell ref="A2:G2"/>
    <mergeCell ref="Q1:Q2"/>
    <mergeCell ref="O1:O2"/>
    <mergeCell ref="N1:N2"/>
    <mergeCell ref="P1:P2"/>
    <mergeCell ref="M1:M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="80" zoomScaleNormal="80" zoomScalePageLayoutView="0" workbookViewId="0" topLeftCell="A1">
      <selection activeCell="A39" sqref="A3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20" customWidth="1"/>
    <col min="24" max="24" width="0.85546875" style="0" customWidth="1"/>
  </cols>
  <sheetData>
    <row r="1" spans="1:2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32"/>
      <c r="K1" s="32" t="s">
        <v>1493</v>
      </c>
      <c r="L1" s="32" t="s">
        <v>1424</v>
      </c>
      <c r="M1" s="32" t="s">
        <v>1358</v>
      </c>
      <c r="N1" s="32" t="s">
        <v>1304</v>
      </c>
      <c r="O1" s="32" t="s">
        <v>1168</v>
      </c>
      <c r="P1" s="32" t="s">
        <v>1124</v>
      </c>
      <c r="Q1" s="32" t="s">
        <v>1078</v>
      </c>
      <c r="R1" s="32" t="s">
        <v>814</v>
      </c>
      <c r="S1" s="32" t="s">
        <v>1032</v>
      </c>
      <c r="T1" s="32" t="s">
        <v>424</v>
      </c>
      <c r="U1" s="32" t="s">
        <v>570</v>
      </c>
      <c r="V1" s="30" t="s">
        <v>139</v>
      </c>
      <c r="W1" s="30" t="s">
        <v>8</v>
      </c>
      <c r="X1" s="2"/>
    </row>
    <row r="2" spans="1:24" ht="69.75" customHeight="1">
      <c r="A2" s="34" t="s">
        <v>1659</v>
      </c>
      <c r="B2" s="35"/>
      <c r="C2" s="35"/>
      <c r="D2" s="35"/>
      <c r="E2" s="35"/>
      <c r="F2" s="35"/>
      <c r="G2" s="36"/>
      <c r="H2" s="1"/>
      <c r="I2" s="4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4</v>
      </c>
      <c r="N3" s="3">
        <v>4</v>
      </c>
      <c r="O3" s="3">
        <v>4</v>
      </c>
      <c r="P3" s="3">
        <v>4</v>
      </c>
      <c r="Q3" s="3">
        <v>2</v>
      </c>
      <c r="R3" s="3">
        <v>2</v>
      </c>
      <c r="S3" s="3">
        <v>3</v>
      </c>
      <c r="T3" s="24">
        <v>4</v>
      </c>
      <c r="U3" s="24">
        <v>4</v>
      </c>
      <c r="V3" s="24">
        <v>1</v>
      </c>
      <c r="W3" s="24">
        <v>3</v>
      </c>
      <c r="X3" s="7"/>
    </row>
    <row r="4" spans="1:24" ht="15" customHeight="1">
      <c r="A4" s="4">
        <v>1</v>
      </c>
      <c r="B4" s="4" t="s">
        <v>146</v>
      </c>
      <c r="C4" s="8" t="s">
        <v>147</v>
      </c>
      <c r="D4" s="4" t="s">
        <v>16</v>
      </c>
      <c r="E4" s="9" t="s">
        <v>148</v>
      </c>
      <c r="F4" s="4" t="s">
        <v>143</v>
      </c>
      <c r="G4" s="4">
        <f aca="true" t="shared" si="0" ref="G4:G38">SUM(I4:W4)</f>
        <v>221</v>
      </c>
      <c r="H4" s="10"/>
      <c r="I4" s="8"/>
      <c r="J4" s="8"/>
      <c r="K4" s="8"/>
      <c r="L4" s="8"/>
      <c r="M4" s="8"/>
      <c r="N4" s="8"/>
      <c r="O4" s="8"/>
      <c r="P4" s="8"/>
      <c r="Q4" s="8">
        <v>71</v>
      </c>
      <c r="R4" s="8"/>
      <c r="S4" s="8"/>
      <c r="T4" s="8"/>
      <c r="U4" s="8"/>
      <c r="V4" s="8">
        <v>150</v>
      </c>
      <c r="W4" s="8"/>
      <c r="X4" s="5"/>
    </row>
    <row r="5" spans="1:24" ht="15" customHeight="1">
      <c r="A5" s="4">
        <v>2</v>
      </c>
      <c r="B5" s="4" t="s">
        <v>1079</v>
      </c>
      <c r="C5" s="8" t="s">
        <v>1080</v>
      </c>
      <c r="D5" s="4" t="s">
        <v>16</v>
      </c>
      <c r="E5" s="9" t="s">
        <v>142</v>
      </c>
      <c r="F5" s="4" t="s">
        <v>143</v>
      </c>
      <c r="G5" s="4">
        <f t="shared" si="0"/>
        <v>85</v>
      </c>
      <c r="H5" s="10"/>
      <c r="I5" s="25"/>
      <c r="J5" s="25"/>
      <c r="K5" s="25"/>
      <c r="L5" s="25"/>
      <c r="M5" s="25"/>
      <c r="N5" s="25"/>
      <c r="O5" s="25"/>
      <c r="P5" s="25"/>
      <c r="Q5" s="25">
        <v>85</v>
      </c>
      <c r="R5" s="8"/>
      <c r="S5" s="8"/>
      <c r="T5" s="8"/>
      <c r="U5" s="8"/>
      <c r="V5" s="8"/>
      <c r="W5" s="8"/>
      <c r="X5" s="5"/>
    </row>
    <row r="6" spans="1:24" ht="15" customHeight="1">
      <c r="A6" s="4">
        <v>3</v>
      </c>
      <c r="B6" s="4" t="s">
        <v>14</v>
      </c>
      <c r="C6" s="8" t="s">
        <v>15</v>
      </c>
      <c r="D6" s="4" t="s">
        <v>16</v>
      </c>
      <c r="E6" s="9" t="s">
        <v>17</v>
      </c>
      <c r="F6" s="4" t="s">
        <v>13</v>
      </c>
      <c r="G6" s="4">
        <f t="shared" si="0"/>
        <v>55</v>
      </c>
      <c r="H6" s="1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>
        <v>55</v>
      </c>
      <c r="X6" s="5"/>
    </row>
    <row r="7" spans="1:24" ht="15" customHeight="1">
      <c r="A7" s="4">
        <v>4</v>
      </c>
      <c r="B7" s="4" t="s">
        <v>742</v>
      </c>
      <c r="C7" s="8" t="s">
        <v>743</v>
      </c>
      <c r="D7" s="4" t="s">
        <v>16</v>
      </c>
      <c r="E7" s="9" t="s">
        <v>65</v>
      </c>
      <c r="F7" s="4" t="s">
        <v>739</v>
      </c>
      <c r="G7" s="4">
        <f t="shared" si="0"/>
        <v>50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50</v>
      </c>
      <c r="T7" s="8"/>
      <c r="U7" s="8"/>
      <c r="V7" s="8"/>
      <c r="W7" s="8"/>
      <c r="X7" s="5"/>
    </row>
    <row r="8" spans="1:24" ht="15" customHeight="1">
      <c r="A8" s="4">
        <v>5</v>
      </c>
      <c r="B8" s="4" t="s">
        <v>28</v>
      </c>
      <c r="C8" s="8" t="s">
        <v>29</v>
      </c>
      <c r="D8" s="4" t="s">
        <v>16</v>
      </c>
      <c r="E8" s="9" t="s">
        <v>30</v>
      </c>
      <c r="F8" s="4" t="s">
        <v>25</v>
      </c>
      <c r="G8" s="4">
        <f t="shared" si="0"/>
        <v>35</v>
      </c>
      <c r="H8" s="1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>
        <v>35</v>
      </c>
      <c r="X8" s="5"/>
    </row>
    <row r="9" spans="1:24" ht="15" customHeight="1">
      <c r="A9" s="4">
        <v>5</v>
      </c>
      <c r="B9" s="4" t="s">
        <v>566</v>
      </c>
      <c r="C9" s="8" t="s">
        <v>567</v>
      </c>
      <c r="D9" s="4" t="s">
        <v>16</v>
      </c>
      <c r="E9" s="9" t="s">
        <v>568</v>
      </c>
      <c r="F9" s="4" t="s">
        <v>569</v>
      </c>
      <c r="G9" s="4">
        <f t="shared" si="0"/>
        <v>35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35</v>
      </c>
      <c r="V9" s="8"/>
      <c r="W9" s="8"/>
      <c r="X9" s="5"/>
    </row>
    <row r="10" spans="1:24" ht="15" customHeight="1">
      <c r="A10" s="4">
        <v>5</v>
      </c>
      <c r="B10" s="21" t="s">
        <v>1421</v>
      </c>
      <c r="C10" s="8" t="s">
        <v>1422</v>
      </c>
      <c r="D10" s="4" t="s">
        <v>16</v>
      </c>
      <c r="E10" s="9" t="s">
        <v>1423</v>
      </c>
      <c r="F10" s="4" t="s">
        <v>208</v>
      </c>
      <c r="G10" s="4">
        <f t="shared" si="0"/>
        <v>35</v>
      </c>
      <c r="H10" s="10"/>
      <c r="I10" s="8"/>
      <c r="J10" s="8"/>
      <c r="K10" s="8"/>
      <c r="L10" s="8">
        <v>35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6</v>
      </c>
      <c r="B11" s="4" t="s">
        <v>819</v>
      </c>
      <c r="C11" s="8" t="s">
        <v>820</v>
      </c>
      <c r="D11" s="4" t="s">
        <v>16</v>
      </c>
      <c r="E11" s="9" t="s">
        <v>821</v>
      </c>
      <c r="F11" s="4" t="s">
        <v>143</v>
      </c>
      <c r="G11" s="4">
        <f t="shared" si="0"/>
        <v>31</v>
      </c>
      <c r="H11" s="10"/>
      <c r="I11" s="8"/>
      <c r="J11" s="8"/>
      <c r="K11" s="8">
        <v>15</v>
      </c>
      <c r="L11" s="8"/>
      <c r="M11" s="8"/>
      <c r="N11" s="8">
        <v>1</v>
      </c>
      <c r="O11" s="8"/>
      <c r="P11" s="8">
        <v>1</v>
      </c>
      <c r="Q11" s="8"/>
      <c r="R11" s="8">
        <v>14</v>
      </c>
      <c r="S11" s="8"/>
      <c r="T11" s="8"/>
      <c r="U11" s="8"/>
      <c r="V11" s="8"/>
      <c r="W11" s="8"/>
      <c r="X11" s="5"/>
    </row>
    <row r="12" spans="1:24" ht="15" customHeight="1">
      <c r="A12" s="4">
        <v>7</v>
      </c>
      <c r="B12" s="4" t="s">
        <v>31</v>
      </c>
      <c r="C12" s="8" t="s">
        <v>32</v>
      </c>
      <c r="D12" s="4" t="s">
        <v>16</v>
      </c>
      <c r="E12" s="9" t="s">
        <v>17</v>
      </c>
      <c r="F12" s="4" t="s">
        <v>13</v>
      </c>
      <c r="G12" s="4">
        <f t="shared" si="0"/>
        <v>30</v>
      </c>
      <c r="H12" s="1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30</v>
      </c>
      <c r="X12" s="5"/>
    </row>
    <row r="13" spans="1:24" ht="15" customHeight="1">
      <c r="A13" s="4">
        <v>7</v>
      </c>
      <c r="B13" s="21" t="s">
        <v>1035</v>
      </c>
      <c r="C13" s="8" t="s">
        <v>1036</v>
      </c>
      <c r="D13" s="4" t="s">
        <v>16</v>
      </c>
      <c r="E13" s="9" t="s">
        <v>65</v>
      </c>
      <c r="F13" s="4" t="s">
        <v>739</v>
      </c>
      <c r="G13" s="4">
        <f t="shared" si="0"/>
        <v>30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30</v>
      </c>
      <c r="T13" s="8"/>
      <c r="U13" s="8"/>
      <c r="V13" s="8"/>
      <c r="W13" s="8"/>
      <c r="X13" s="5"/>
    </row>
    <row r="14" spans="1:24" ht="15" customHeight="1">
      <c r="A14" s="4">
        <v>8</v>
      </c>
      <c r="B14" s="21" t="s">
        <v>33</v>
      </c>
      <c r="C14" s="8" t="s">
        <v>34</v>
      </c>
      <c r="D14" s="4" t="s">
        <v>16</v>
      </c>
      <c r="E14" s="9" t="s">
        <v>35</v>
      </c>
      <c r="F14" s="4" t="s">
        <v>25</v>
      </c>
      <c r="G14" s="4">
        <f t="shared" si="0"/>
        <v>25</v>
      </c>
      <c r="H14" s="1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>
        <v>25</v>
      </c>
      <c r="X14" s="5"/>
    </row>
    <row r="15" spans="1:24" ht="15" customHeight="1">
      <c r="A15" s="4">
        <v>9</v>
      </c>
      <c r="B15" s="4" t="s">
        <v>1037</v>
      </c>
      <c r="C15" s="8" t="s">
        <v>1038</v>
      </c>
      <c r="D15" s="4" t="s">
        <v>16</v>
      </c>
      <c r="E15" s="9" t="s">
        <v>1039</v>
      </c>
      <c r="F15" s="4" t="s">
        <v>1030</v>
      </c>
      <c r="G15" s="4">
        <f t="shared" si="0"/>
        <v>21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21</v>
      </c>
      <c r="T15" s="8"/>
      <c r="U15" s="8"/>
      <c r="V15" s="8"/>
      <c r="W15" s="8"/>
      <c r="X15" s="5"/>
    </row>
    <row r="16" spans="1:24" ht="15" customHeight="1">
      <c r="A16" s="4">
        <v>10</v>
      </c>
      <c r="B16" s="21" t="s">
        <v>1040</v>
      </c>
      <c r="C16" s="8" t="s">
        <v>1041</v>
      </c>
      <c r="D16" s="4" t="s">
        <v>16</v>
      </c>
      <c r="E16" s="9" t="s">
        <v>65</v>
      </c>
      <c r="F16" s="4" t="s">
        <v>66</v>
      </c>
      <c r="G16" s="4">
        <f t="shared" si="0"/>
        <v>18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18</v>
      </c>
      <c r="T16" s="8"/>
      <c r="U16" s="8"/>
      <c r="V16" s="8"/>
      <c r="W16" s="8"/>
      <c r="X16" s="5"/>
    </row>
    <row r="17" spans="1:24" ht="15" customHeight="1">
      <c r="A17" s="4">
        <v>11</v>
      </c>
      <c r="B17" s="21" t="s">
        <v>575</v>
      </c>
      <c r="C17" s="8" t="s">
        <v>576</v>
      </c>
      <c r="D17" s="4" t="s">
        <v>16</v>
      </c>
      <c r="E17" s="9" t="s">
        <v>577</v>
      </c>
      <c r="F17" s="4" t="s">
        <v>569</v>
      </c>
      <c r="G17" s="4">
        <f t="shared" si="0"/>
        <v>15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15</v>
      </c>
      <c r="V17" s="8"/>
      <c r="W17" s="8"/>
      <c r="X17" s="5"/>
    </row>
    <row r="18" spans="1:24" ht="15" customHeight="1">
      <c r="A18" s="4">
        <v>11</v>
      </c>
      <c r="B18" s="4" t="s">
        <v>230</v>
      </c>
      <c r="C18" s="8" t="s">
        <v>231</v>
      </c>
      <c r="D18" s="4" t="s">
        <v>16</v>
      </c>
      <c r="E18" s="9" t="s">
        <v>182</v>
      </c>
      <c r="F18" s="4" t="s">
        <v>143</v>
      </c>
      <c r="G18" s="4">
        <f t="shared" si="0"/>
        <v>15</v>
      </c>
      <c r="H18" s="10"/>
      <c r="I18" s="8"/>
      <c r="J18" s="8"/>
      <c r="K18" s="8"/>
      <c r="L18" s="8"/>
      <c r="M18" s="8"/>
      <c r="N18" s="8"/>
      <c r="O18" s="8"/>
      <c r="P18" s="8">
        <v>1</v>
      </c>
      <c r="Q18" s="8"/>
      <c r="R18" s="8"/>
      <c r="S18" s="8"/>
      <c r="T18" s="8">
        <v>13</v>
      </c>
      <c r="U18" s="8"/>
      <c r="V18" s="8">
        <v>1</v>
      </c>
      <c r="W18" s="8"/>
      <c r="X18" s="5"/>
    </row>
    <row r="19" spans="1:24" ht="15" customHeight="1">
      <c r="A19" s="4">
        <v>11</v>
      </c>
      <c r="B19" s="21" t="s">
        <v>1169</v>
      </c>
      <c r="C19" s="8" t="s">
        <v>1170</v>
      </c>
      <c r="D19" s="4" t="s">
        <v>16</v>
      </c>
      <c r="E19" s="9" t="s">
        <v>1171</v>
      </c>
      <c r="F19" s="4" t="s">
        <v>208</v>
      </c>
      <c r="G19" s="4">
        <f t="shared" si="0"/>
        <v>15</v>
      </c>
      <c r="H19" s="10"/>
      <c r="I19" s="8"/>
      <c r="J19" s="8"/>
      <c r="K19" s="8"/>
      <c r="L19" s="8"/>
      <c r="M19" s="8"/>
      <c r="N19" s="8"/>
      <c r="O19" s="8">
        <v>15</v>
      </c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12</v>
      </c>
      <c r="B20" s="4" t="s">
        <v>213</v>
      </c>
      <c r="C20" s="8" t="s">
        <v>214</v>
      </c>
      <c r="D20" s="4" t="s">
        <v>16</v>
      </c>
      <c r="E20" s="23" t="s">
        <v>199</v>
      </c>
      <c r="F20" s="4" t="s">
        <v>200</v>
      </c>
      <c r="G20" s="4">
        <f t="shared" si="0"/>
        <v>14</v>
      </c>
      <c r="H20" s="10"/>
      <c r="I20" s="8"/>
      <c r="J20" s="8"/>
      <c r="K20" s="8"/>
      <c r="L20" s="8"/>
      <c r="M20" s="8"/>
      <c r="N20" s="8"/>
      <c r="O20" s="8">
        <v>13</v>
      </c>
      <c r="P20" s="8"/>
      <c r="Q20" s="8"/>
      <c r="R20" s="8"/>
      <c r="S20" s="8"/>
      <c r="T20" s="8"/>
      <c r="U20" s="8"/>
      <c r="V20" s="8">
        <v>1</v>
      </c>
      <c r="W20" s="8"/>
      <c r="X20" s="5"/>
    </row>
    <row r="21" spans="1:24" ht="15" customHeight="1">
      <c r="A21" s="4">
        <v>13</v>
      </c>
      <c r="B21" s="4" t="s">
        <v>176</v>
      </c>
      <c r="C21" s="9" t="s">
        <v>177</v>
      </c>
      <c r="D21" s="4" t="s">
        <v>16</v>
      </c>
      <c r="E21" s="9" t="s">
        <v>156</v>
      </c>
      <c r="F21" s="4" t="s">
        <v>157</v>
      </c>
      <c r="G21" s="4">
        <f t="shared" si="0"/>
        <v>12</v>
      </c>
      <c r="H21" s="10"/>
      <c r="I21" s="8"/>
      <c r="J21" s="8"/>
      <c r="K21" s="8"/>
      <c r="L21" s="8"/>
      <c r="M21" s="8"/>
      <c r="N21" s="8"/>
      <c r="O21" s="8"/>
      <c r="P21" s="8"/>
      <c r="Q21" s="8">
        <v>8</v>
      </c>
      <c r="R21" s="8"/>
      <c r="S21" s="8"/>
      <c r="T21" s="8"/>
      <c r="U21" s="8"/>
      <c r="V21" s="8">
        <v>4</v>
      </c>
      <c r="W21" s="8"/>
      <c r="X21" s="5"/>
    </row>
    <row r="22" spans="1:24" ht="15" customHeight="1">
      <c r="A22" s="4">
        <v>14</v>
      </c>
      <c r="B22" s="21" t="s">
        <v>1435</v>
      </c>
      <c r="C22" s="8" t="s">
        <v>1436</v>
      </c>
      <c r="D22" s="4" t="s">
        <v>16</v>
      </c>
      <c r="E22" s="9" t="s">
        <v>151</v>
      </c>
      <c r="F22" s="4" t="s">
        <v>143</v>
      </c>
      <c r="G22" s="4">
        <f t="shared" si="0"/>
        <v>6</v>
      </c>
      <c r="H22" s="10"/>
      <c r="I22" s="8"/>
      <c r="J22" s="8"/>
      <c r="K22" s="8">
        <v>5</v>
      </c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>
        <v>15</v>
      </c>
      <c r="B23" s="21" t="s">
        <v>828</v>
      </c>
      <c r="C23" s="8" t="s">
        <v>829</v>
      </c>
      <c r="D23" s="4" t="s">
        <v>16</v>
      </c>
      <c r="E23" s="9" t="s">
        <v>830</v>
      </c>
      <c r="F23" s="4" t="s">
        <v>143</v>
      </c>
      <c r="G23" s="4">
        <f t="shared" si="0"/>
        <v>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5</v>
      </c>
      <c r="S23" s="8"/>
      <c r="T23" s="8"/>
      <c r="U23" s="8"/>
      <c r="V23" s="8"/>
      <c r="W23" s="8"/>
      <c r="X23" s="5"/>
    </row>
    <row r="24" spans="1:24" ht="15" customHeight="1">
      <c r="A24" s="4">
        <v>15</v>
      </c>
      <c r="B24" s="4" t="s">
        <v>440</v>
      </c>
      <c r="C24" s="8" t="s">
        <v>441</v>
      </c>
      <c r="D24" s="4" t="s">
        <v>16</v>
      </c>
      <c r="E24" s="9" t="s">
        <v>431</v>
      </c>
      <c r="F24" s="4" t="s">
        <v>432</v>
      </c>
      <c r="G24" s="4">
        <f t="shared" si="0"/>
        <v>5</v>
      </c>
      <c r="H24" s="10"/>
      <c r="I24" s="8"/>
      <c r="J24" s="8"/>
      <c r="K24" s="8"/>
      <c r="L24" s="8"/>
      <c r="M24" s="8">
        <v>1</v>
      </c>
      <c r="N24" s="8"/>
      <c r="O24" s="8"/>
      <c r="P24" s="8"/>
      <c r="Q24" s="8"/>
      <c r="R24" s="8"/>
      <c r="S24" s="8"/>
      <c r="T24" s="8">
        <v>4</v>
      </c>
      <c r="U24" s="8"/>
      <c r="V24" s="8"/>
      <c r="W24" s="8"/>
      <c r="X24" s="5"/>
    </row>
    <row r="25" spans="1:24" ht="15" customHeight="1">
      <c r="A25" s="4">
        <v>15</v>
      </c>
      <c r="B25" s="21" t="s">
        <v>1361</v>
      </c>
      <c r="C25" s="8" t="s">
        <v>1362</v>
      </c>
      <c r="D25" s="4" t="s">
        <v>16</v>
      </c>
      <c r="E25" s="9" t="s">
        <v>1357</v>
      </c>
      <c r="F25" s="4" t="s">
        <v>157</v>
      </c>
      <c r="G25" s="4">
        <f t="shared" si="0"/>
        <v>5</v>
      </c>
      <c r="H25" s="10"/>
      <c r="I25" s="8"/>
      <c r="J25" s="8"/>
      <c r="K25" s="8"/>
      <c r="L25" s="8"/>
      <c r="M25" s="8">
        <v>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5"/>
    </row>
    <row r="26" spans="1:24" ht="15" customHeight="1">
      <c r="A26" s="4">
        <v>16</v>
      </c>
      <c r="B26" s="4" t="s">
        <v>584</v>
      </c>
      <c r="C26" s="8" t="s">
        <v>585</v>
      </c>
      <c r="D26" s="4" t="s">
        <v>16</v>
      </c>
      <c r="E26" s="9" t="s">
        <v>586</v>
      </c>
      <c r="F26" s="4" t="s">
        <v>569</v>
      </c>
      <c r="G26" s="4">
        <f t="shared" si="0"/>
        <v>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4</v>
      </c>
      <c r="V26" s="8"/>
      <c r="W26" s="8"/>
      <c r="X26" s="5"/>
    </row>
    <row r="27" spans="1:24" ht="15" customHeight="1">
      <c r="A27" s="4">
        <v>17</v>
      </c>
      <c r="B27" s="4" t="s">
        <v>217</v>
      </c>
      <c r="C27" s="8" t="s">
        <v>218</v>
      </c>
      <c r="D27" s="4" t="s">
        <v>16</v>
      </c>
      <c r="E27" s="9" t="s">
        <v>219</v>
      </c>
      <c r="F27" s="4" t="s">
        <v>143</v>
      </c>
      <c r="G27" s="4">
        <f t="shared" si="0"/>
        <v>2</v>
      </c>
      <c r="H27" s="10"/>
      <c r="I27" s="8"/>
      <c r="J27" s="8"/>
      <c r="K27" s="8"/>
      <c r="L27" s="8"/>
      <c r="M27" s="8"/>
      <c r="N27" s="8"/>
      <c r="O27" s="8"/>
      <c r="P27" s="8"/>
      <c r="Q27" s="8">
        <v>1</v>
      </c>
      <c r="R27" s="8"/>
      <c r="S27" s="8"/>
      <c r="T27" s="8"/>
      <c r="U27" s="8"/>
      <c r="V27" s="8">
        <v>1</v>
      </c>
      <c r="W27" s="8"/>
      <c r="X27" s="5"/>
    </row>
    <row r="28" spans="1:24" ht="15" customHeight="1">
      <c r="A28" s="4">
        <v>17</v>
      </c>
      <c r="B28" s="4" t="s">
        <v>236</v>
      </c>
      <c r="C28" s="8" t="s">
        <v>237</v>
      </c>
      <c r="D28" s="4" t="s">
        <v>16</v>
      </c>
      <c r="E28" s="9" t="s">
        <v>166</v>
      </c>
      <c r="F28" s="4" t="s">
        <v>143</v>
      </c>
      <c r="G28" s="4">
        <f t="shared" si="0"/>
        <v>2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8">
        <v>1</v>
      </c>
      <c r="W28" s="8"/>
      <c r="X28" s="5"/>
    </row>
    <row r="29" spans="1:24" ht="15" customHeight="1">
      <c r="A29" s="4">
        <v>17</v>
      </c>
      <c r="B29" s="21" t="s">
        <v>245</v>
      </c>
      <c r="C29" s="8" t="s">
        <v>246</v>
      </c>
      <c r="D29" s="4" t="s">
        <v>16</v>
      </c>
      <c r="E29" s="9" t="s">
        <v>166</v>
      </c>
      <c r="F29" s="4" t="s">
        <v>143</v>
      </c>
      <c r="G29" s="4">
        <f t="shared" si="0"/>
        <v>2</v>
      </c>
      <c r="H29" s="10"/>
      <c r="I29" s="8"/>
      <c r="J29" s="8"/>
      <c r="K29" s="8"/>
      <c r="L29" s="8"/>
      <c r="M29" s="8"/>
      <c r="N29" s="8"/>
      <c r="O29" s="8"/>
      <c r="P29" s="8"/>
      <c r="Q29" s="8">
        <v>1</v>
      </c>
      <c r="R29" s="8"/>
      <c r="S29" s="8"/>
      <c r="T29" s="8"/>
      <c r="U29" s="8"/>
      <c r="V29" s="8">
        <v>1</v>
      </c>
      <c r="W29" s="8"/>
      <c r="X29" s="5"/>
    </row>
    <row r="30" spans="1:24" ht="15" customHeight="1">
      <c r="A30" s="4">
        <v>17</v>
      </c>
      <c r="B30" s="4" t="s">
        <v>1101</v>
      </c>
      <c r="C30" s="8" t="s">
        <v>1102</v>
      </c>
      <c r="D30" s="4" t="s">
        <v>16</v>
      </c>
      <c r="E30" s="9" t="s">
        <v>1103</v>
      </c>
      <c r="F30" s="4" t="s">
        <v>143</v>
      </c>
      <c r="G30" s="4">
        <f t="shared" si="0"/>
        <v>2</v>
      </c>
      <c r="H30" s="10"/>
      <c r="I30" s="8"/>
      <c r="J30" s="8"/>
      <c r="K30" s="8"/>
      <c r="L30" s="8"/>
      <c r="M30" s="8"/>
      <c r="N30" s="8"/>
      <c r="O30" s="8"/>
      <c r="P30" s="8">
        <v>1</v>
      </c>
      <c r="Q30" s="8">
        <v>1</v>
      </c>
      <c r="R30" s="8"/>
      <c r="S30" s="8"/>
      <c r="T30" s="8"/>
      <c r="U30" s="8"/>
      <c r="V30" s="8"/>
      <c r="W30" s="8"/>
      <c r="X30" s="5"/>
    </row>
    <row r="31" spans="1:24" ht="15" customHeight="1">
      <c r="A31" s="4">
        <v>17</v>
      </c>
      <c r="B31" s="21" t="s">
        <v>1184</v>
      </c>
      <c r="C31" s="8" t="s">
        <v>1185</v>
      </c>
      <c r="D31" s="4" t="s">
        <v>16</v>
      </c>
      <c r="E31" s="9" t="s">
        <v>1186</v>
      </c>
      <c r="F31" s="4" t="s">
        <v>208</v>
      </c>
      <c r="G31" s="4">
        <f t="shared" si="0"/>
        <v>2</v>
      </c>
      <c r="H31" s="10"/>
      <c r="I31" s="8"/>
      <c r="J31" s="8"/>
      <c r="K31" s="8"/>
      <c r="L31" s="8"/>
      <c r="M31" s="8"/>
      <c r="N31" s="8"/>
      <c r="O31" s="8">
        <v>2</v>
      </c>
      <c r="P31" s="8"/>
      <c r="Q31" s="8"/>
      <c r="R31" s="8"/>
      <c r="S31" s="8"/>
      <c r="T31" s="8"/>
      <c r="U31" s="8"/>
      <c r="V31" s="8"/>
      <c r="W31" s="8"/>
      <c r="X31" s="5"/>
    </row>
    <row r="32" spans="1:24" ht="15" customHeight="1">
      <c r="A32" s="4">
        <v>18</v>
      </c>
      <c r="B32" s="4" t="s">
        <v>247</v>
      </c>
      <c r="C32" s="8" t="s">
        <v>248</v>
      </c>
      <c r="D32" s="4" t="s">
        <v>16</v>
      </c>
      <c r="E32" s="9" t="s">
        <v>182</v>
      </c>
      <c r="F32" s="4" t="s">
        <v>143</v>
      </c>
      <c r="G32" s="4">
        <f t="shared" si="0"/>
        <v>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</v>
      </c>
      <c r="W32" s="8"/>
      <c r="X32" s="5"/>
    </row>
    <row r="33" spans="1:24" ht="15" customHeight="1">
      <c r="A33" s="4">
        <v>18</v>
      </c>
      <c r="B33" s="21" t="s">
        <v>604</v>
      </c>
      <c r="C33" s="8" t="s">
        <v>593</v>
      </c>
      <c r="D33" s="4" t="s">
        <v>16</v>
      </c>
      <c r="E33" s="9" t="s">
        <v>586</v>
      </c>
      <c r="F33" s="4" t="s">
        <v>569</v>
      </c>
      <c r="G33" s="4">
        <f t="shared" si="0"/>
        <v>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1</v>
      </c>
      <c r="V33" s="8"/>
      <c r="W33" s="8"/>
      <c r="X33" s="5"/>
    </row>
    <row r="34" spans="1:24" ht="15" customHeight="1">
      <c r="A34" s="4">
        <v>18</v>
      </c>
      <c r="B34" s="21" t="s">
        <v>1114</v>
      </c>
      <c r="C34" s="8" t="s">
        <v>1115</v>
      </c>
      <c r="D34" s="4" t="s">
        <v>16</v>
      </c>
      <c r="E34" s="9" t="s">
        <v>821</v>
      </c>
      <c r="F34" s="4" t="s">
        <v>143</v>
      </c>
      <c r="G34" s="4">
        <f t="shared" si="0"/>
        <v>1</v>
      </c>
      <c r="H34" s="10"/>
      <c r="I34" s="8"/>
      <c r="J34" s="8"/>
      <c r="K34" s="8"/>
      <c r="L34" s="8"/>
      <c r="M34" s="8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5"/>
    </row>
    <row r="35" spans="1:24" ht="15" customHeight="1">
      <c r="A35" s="4">
        <v>18</v>
      </c>
      <c r="B35" s="21" t="s">
        <v>1163</v>
      </c>
      <c r="C35" s="8" t="s">
        <v>1164</v>
      </c>
      <c r="D35" s="4" t="s">
        <v>16</v>
      </c>
      <c r="E35" s="9" t="s">
        <v>199</v>
      </c>
      <c r="F35" s="4" t="s">
        <v>200</v>
      </c>
      <c r="G35" s="4">
        <f t="shared" si="0"/>
        <v>1</v>
      </c>
      <c r="H35" s="10"/>
      <c r="I35" s="8"/>
      <c r="J35" s="8"/>
      <c r="K35" s="8"/>
      <c r="L35" s="8"/>
      <c r="M35" s="8"/>
      <c r="N35" s="8"/>
      <c r="O35" s="8"/>
      <c r="P35" s="8">
        <v>1</v>
      </c>
      <c r="Q35" s="8"/>
      <c r="R35" s="8"/>
      <c r="S35" s="8"/>
      <c r="T35" s="8"/>
      <c r="U35" s="8"/>
      <c r="V35" s="8"/>
      <c r="W35" s="8"/>
      <c r="X35" s="5"/>
    </row>
    <row r="36" spans="1:24" ht="15" customHeight="1">
      <c r="A36" s="4">
        <v>18</v>
      </c>
      <c r="B36" s="21" t="s">
        <v>1190</v>
      </c>
      <c r="C36" s="8" t="s">
        <v>1191</v>
      </c>
      <c r="D36" s="4" t="s">
        <v>16</v>
      </c>
      <c r="E36" s="9" t="s">
        <v>1186</v>
      </c>
      <c r="F36" s="4" t="s">
        <v>208</v>
      </c>
      <c r="G36" s="4">
        <f t="shared" si="0"/>
        <v>1</v>
      </c>
      <c r="H36" s="10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5"/>
    </row>
    <row r="37" spans="1:24" ht="15" customHeight="1">
      <c r="A37" s="4">
        <v>18</v>
      </c>
      <c r="B37" s="21" t="s">
        <v>1504</v>
      </c>
      <c r="C37" s="8" t="s">
        <v>1505</v>
      </c>
      <c r="D37" s="4" t="s">
        <v>16</v>
      </c>
      <c r="E37" s="9" t="s">
        <v>65</v>
      </c>
      <c r="F37" s="4" t="s">
        <v>143</v>
      </c>
      <c r="G37" s="4">
        <f t="shared" si="0"/>
        <v>1</v>
      </c>
      <c r="H37" s="10"/>
      <c r="I37" s="8"/>
      <c r="J37" s="8"/>
      <c r="K37" s="8">
        <v>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5"/>
    </row>
    <row r="38" spans="1:24" ht="15" customHeight="1">
      <c r="A38" s="4">
        <v>18</v>
      </c>
      <c r="B38" s="21" t="s">
        <v>1509</v>
      </c>
      <c r="C38" s="8" t="s">
        <v>1511</v>
      </c>
      <c r="D38" s="4" t="s">
        <v>16</v>
      </c>
      <c r="E38" s="9" t="s">
        <v>1510</v>
      </c>
      <c r="F38" s="4" t="s">
        <v>256</v>
      </c>
      <c r="G38" s="4">
        <f t="shared" si="0"/>
        <v>1</v>
      </c>
      <c r="H38" s="10"/>
      <c r="I38" s="8"/>
      <c r="J38" s="8"/>
      <c r="K38" s="8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5"/>
    </row>
    <row r="39" spans="1:24" ht="15" customHeight="1">
      <c r="A39" s="4"/>
      <c r="B39" s="21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5"/>
    </row>
    <row r="40" spans="1:24" ht="15" customHeight="1">
      <c r="A40" s="4"/>
      <c r="B40" s="21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5"/>
    </row>
    <row r="41" spans="1:24" ht="15" customHeight="1">
      <c r="A41" s="4"/>
      <c r="B41" s="21"/>
      <c r="C41" s="8"/>
      <c r="D41" s="4"/>
      <c r="E41" s="9"/>
      <c r="F41" s="4"/>
      <c r="G41" s="4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5"/>
    </row>
    <row r="42" spans="1:24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5"/>
    </row>
    <row r="43" spans="1:24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5"/>
    </row>
  </sheetData>
  <sheetProtection password="E42B" sheet="1"/>
  <mergeCells count="17">
    <mergeCell ref="A1:G1"/>
    <mergeCell ref="I1:I2"/>
    <mergeCell ref="A2:G2"/>
    <mergeCell ref="R1:R2"/>
    <mergeCell ref="T1:T2"/>
    <mergeCell ref="S1:S2"/>
    <mergeCell ref="O1:O2"/>
    <mergeCell ref="M1:M2"/>
    <mergeCell ref="L1:L2"/>
    <mergeCell ref="K1:K2"/>
    <mergeCell ref="J1:J2"/>
    <mergeCell ref="V1:V2"/>
    <mergeCell ref="W1:W2"/>
    <mergeCell ref="U1:U2"/>
    <mergeCell ref="Q1:Q2"/>
    <mergeCell ref="P1:P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zoomScalePageLayoutView="0" workbookViewId="0" topLeftCell="A1">
      <selection activeCell="A27" sqref="A2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1655</v>
      </c>
      <c r="L1" s="32" t="s">
        <v>1512</v>
      </c>
      <c r="M1" s="32" t="s">
        <v>1424</v>
      </c>
      <c r="N1" s="32" t="s">
        <v>1304</v>
      </c>
      <c r="O1" s="32" t="s">
        <v>1201</v>
      </c>
      <c r="P1" s="32" t="s">
        <v>1124</v>
      </c>
      <c r="Q1" s="32" t="s">
        <v>841</v>
      </c>
      <c r="R1" s="32" t="s">
        <v>814</v>
      </c>
      <c r="S1" s="32" t="s">
        <v>736</v>
      </c>
      <c r="T1" s="32" t="s">
        <v>249</v>
      </c>
      <c r="U1" s="32" t="s">
        <v>608</v>
      </c>
      <c r="V1" s="30" t="s">
        <v>8</v>
      </c>
      <c r="W1" s="2"/>
    </row>
    <row r="2" spans="1:23" ht="69.75" customHeight="1">
      <c r="A2" s="34" t="s">
        <v>1660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19"/>
    </row>
    <row r="3" spans="1:2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2</v>
      </c>
      <c r="S3" s="3">
        <v>3</v>
      </c>
      <c r="T3" s="3">
        <v>4</v>
      </c>
      <c r="U3" s="3">
        <v>4</v>
      </c>
      <c r="V3" s="24">
        <v>3</v>
      </c>
      <c r="W3" s="7"/>
    </row>
    <row r="4" spans="1:23" ht="15" customHeight="1">
      <c r="A4" s="4">
        <v>1</v>
      </c>
      <c r="B4" s="4" t="s">
        <v>58</v>
      </c>
      <c r="C4" s="8" t="s">
        <v>59</v>
      </c>
      <c r="D4" s="4" t="s">
        <v>60</v>
      </c>
      <c r="E4" s="9" t="s">
        <v>61</v>
      </c>
      <c r="F4" s="4" t="s">
        <v>62</v>
      </c>
      <c r="G4" s="4">
        <f>SUM(I4:V4)</f>
        <v>323</v>
      </c>
      <c r="H4" s="10"/>
      <c r="I4" s="8"/>
      <c r="J4" s="8"/>
      <c r="K4" s="8"/>
      <c r="L4" s="8">
        <v>40</v>
      </c>
      <c r="M4" s="8">
        <v>13</v>
      </c>
      <c r="N4" s="8">
        <v>35</v>
      </c>
      <c r="O4" s="8"/>
      <c r="P4" s="8">
        <v>35</v>
      </c>
      <c r="Q4" s="8">
        <v>40</v>
      </c>
      <c r="R4" s="8"/>
      <c r="S4" s="8">
        <v>80</v>
      </c>
      <c r="T4" s="8"/>
      <c r="U4" s="8"/>
      <c r="V4" s="8">
        <v>80</v>
      </c>
      <c r="W4" s="5"/>
    </row>
    <row r="5" spans="1:23" ht="15" customHeight="1">
      <c r="A5" s="4">
        <v>2</v>
      </c>
      <c r="B5" s="4" t="s">
        <v>833</v>
      </c>
      <c r="C5" s="8" t="s">
        <v>834</v>
      </c>
      <c r="D5" s="4" t="s">
        <v>60</v>
      </c>
      <c r="E5" s="9" t="s">
        <v>818</v>
      </c>
      <c r="F5" s="4" t="s">
        <v>143</v>
      </c>
      <c r="G5" s="4">
        <f>SUM(I5:V5)</f>
        <v>286</v>
      </c>
      <c r="H5" s="10"/>
      <c r="I5" s="8"/>
      <c r="J5" s="8"/>
      <c r="K5" s="8"/>
      <c r="L5" s="8">
        <v>55</v>
      </c>
      <c r="M5" s="8">
        <v>40</v>
      </c>
      <c r="N5" s="8">
        <v>40</v>
      </c>
      <c r="O5" s="8"/>
      <c r="P5" s="8">
        <v>25</v>
      </c>
      <c r="Q5" s="8"/>
      <c r="R5" s="8">
        <v>126</v>
      </c>
      <c r="S5" s="8"/>
      <c r="T5" s="8"/>
      <c r="U5" s="8"/>
      <c r="V5" s="8"/>
      <c r="W5" s="5"/>
    </row>
    <row r="6" spans="1:23" ht="15" customHeight="1">
      <c r="A6" s="4">
        <v>3</v>
      </c>
      <c r="B6" s="4" t="s">
        <v>63</v>
      </c>
      <c r="C6" s="8" t="s">
        <v>64</v>
      </c>
      <c r="D6" s="4" t="s">
        <v>60</v>
      </c>
      <c r="E6" s="9" t="s">
        <v>65</v>
      </c>
      <c r="F6" s="4" t="s">
        <v>66</v>
      </c>
      <c r="G6" s="4">
        <f>SUM(I6:V6)</f>
        <v>215</v>
      </c>
      <c r="H6" s="10"/>
      <c r="I6" s="8"/>
      <c r="J6" s="8"/>
      <c r="K6" s="8"/>
      <c r="L6" s="8"/>
      <c r="M6" s="8"/>
      <c r="N6" s="8">
        <v>25</v>
      </c>
      <c r="O6" s="8"/>
      <c r="P6" s="8">
        <v>20</v>
      </c>
      <c r="Q6" s="8"/>
      <c r="R6" s="8"/>
      <c r="S6" s="8">
        <v>65</v>
      </c>
      <c r="T6" s="8"/>
      <c r="U6" s="8">
        <v>40</v>
      </c>
      <c r="V6" s="8">
        <v>65</v>
      </c>
      <c r="W6" s="22"/>
    </row>
    <row r="7" spans="1:23" ht="15" customHeight="1">
      <c r="A7" s="4">
        <v>4</v>
      </c>
      <c r="B7" s="4" t="s">
        <v>837</v>
      </c>
      <c r="C7" s="8" t="s">
        <v>838</v>
      </c>
      <c r="D7" s="4" t="s">
        <v>60</v>
      </c>
      <c r="E7" s="9" t="s">
        <v>818</v>
      </c>
      <c r="F7" s="4" t="s">
        <v>143</v>
      </c>
      <c r="G7" s="4">
        <f>SUM(I7:V7)</f>
        <v>150</v>
      </c>
      <c r="H7" s="10"/>
      <c r="I7" s="8"/>
      <c r="J7" s="8"/>
      <c r="K7" s="8"/>
      <c r="L7" s="8">
        <v>25</v>
      </c>
      <c r="M7" s="8">
        <v>50</v>
      </c>
      <c r="N7" s="8"/>
      <c r="O7" s="8"/>
      <c r="P7" s="8"/>
      <c r="Q7" s="8"/>
      <c r="R7" s="8">
        <v>75</v>
      </c>
      <c r="S7" s="8"/>
      <c r="T7" s="8"/>
      <c r="U7" s="8"/>
      <c r="V7" s="8"/>
      <c r="W7" s="5"/>
    </row>
    <row r="8" spans="1:23" ht="15" customHeight="1">
      <c r="A8" s="4">
        <v>5</v>
      </c>
      <c r="B8" s="4" t="s">
        <v>835</v>
      </c>
      <c r="C8" s="8" t="s">
        <v>836</v>
      </c>
      <c r="D8" s="4" t="s">
        <v>60</v>
      </c>
      <c r="E8" s="9" t="s">
        <v>818</v>
      </c>
      <c r="F8" s="4" t="s">
        <v>143</v>
      </c>
      <c r="G8" s="4">
        <f>SUM(I8:V8)</f>
        <v>146</v>
      </c>
      <c r="H8" s="10"/>
      <c r="I8" s="8"/>
      <c r="J8" s="8"/>
      <c r="K8" s="8"/>
      <c r="L8" s="8"/>
      <c r="M8" s="8">
        <v>45</v>
      </c>
      <c r="N8" s="8"/>
      <c r="O8" s="8"/>
      <c r="P8" s="8"/>
      <c r="Q8" s="8"/>
      <c r="R8" s="8">
        <v>101</v>
      </c>
      <c r="S8" s="8"/>
      <c r="T8" s="8"/>
      <c r="U8" s="8"/>
      <c r="V8" s="8"/>
      <c r="W8" s="5"/>
    </row>
    <row r="9" spans="1:23" ht="15" customHeight="1">
      <c r="A9" s="4">
        <v>6</v>
      </c>
      <c r="B9" s="4" t="s">
        <v>1302</v>
      </c>
      <c r="C9" s="8" t="s">
        <v>1303</v>
      </c>
      <c r="D9" s="4" t="s">
        <v>60</v>
      </c>
      <c r="E9" s="9" t="s">
        <v>65</v>
      </c>
      <c r="F9" s="4" t="s">
        <v>200</v>
      </c>
      <c r="G9" s="4">
        <f>SUM(I9:V9)</f>
        <v>145</v>
      </c>
      <c r="H9" s="10"/>
      <c r="I9" s="8"/>
      <c r="J9" s="8"/>
      <c r="K9" s="8">
        <v>130</v>
      </c>
      <c r="L9" s="8"/>
      <c r="M9" s="8"/>
      <c r="N9" s="8">
        <v>15</v>
      </c>
      <c r="O9" s="8"/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6</v>
      </c>
      <c r="B10" s="4" t="s">
        <v>1437</v>
      </c>
      <c r="C10" s="8" t="s">
        <v>1438</v>
      </c>
      <c r="D10" s="4" t="s">
        <v>60</v>
      </c>
      <c r="E10" s="9" t="s">
        <v>142</v>
      </c>
      <c r="F10" s="4" t="s">
        <v>143</v>
      </c>
      <c r="G10" s="4">
        <f>SUM(I10:V10)</f>
        <v>145</v>
      </c>
      <c r="H10" s="10"/>
      <c r="I10" s="8"/>
      <c r="J10" s="8"/>
      <c r="K10" s="8"/>
      <c r="L10" s="8">
        <v>65</v>
      </c>
      <c r="M10" s="8">
        <v>80</v>
      </c>
      <c r="N10" s="8"/>
      <c r="O10" s="8"/>
      <c r="P10" s="8"/>
      <c r="Q10" s="8"/>
      <c r="R10" s="8"/>
      <c r="S10" s="8"/>
      <c r="T10" s="8"/>
      <c r="U10" s="8"/>
      <c r="V10" s="8"/>
      <c r="W10" s="5"/>
    </row>
    <row r="11" spans="1:23" ht="15" customHeight="1">
      <c r="A11" s="4">
        <v>7</v>
      </c>
      <c r="B11" s="4" t="s">
        <v>1443</v>
      </c>
      <c r="C11" s="8" t="s">
        <v>1444</v>
      </c>
      <c r="D11" s="4" t="s">
        <v>60</v>
      </c>
      <c r="E11" s="9" t="s">
        <v>142</v>
      </c>
      <c r="F11" s="4" t="s">
        <v>143</v>
      </c>
      <c r="G11" s="4">
        <f>SUM(I11:V11)</f>
        <v>135</v>
      </c>
      <c r="H11" s="10"/>
      <c r="I11" s="8"/>
      <c r="J11" s="8"/>
      <c r="K11" s="8"/>
      <c r="L11" s="8">
        <v>80</v>
      </c>
      <c r="M11" s="8">
        <v>55</v>
      </c>
      <c r="N11" s="8"/>
      <c r="O11" s="8"/>
      <c r="P11" s="8"/>
      <c r="Q11" s="8"/>
      <c r="R11" s="8"/>
      <c r="S11" s="8"/>
      <c r="T11" s="8"/>
      <c r="U11" s="8"/>
      <c r="V11" s="8"/>
      <c r="W11" s="5"/>
    </row>
    <row r="12" spans="1:23" ht="15" customHeight="1">
      <c r="A12" s="4">
        <v>8</v>
      </c>
      <c r="B12" s="4" t="s">
        <v>67</v>
      </c>
      <c r="C12" s="8" t="s">
        <v>68</v>
      </c>
      <c r="D12" s="4" t="s">
        <v>60</v>
      </c>
      <c r="E12" s="9" t="s">
        <v>69</v>
      </c>
      <c r="F12" s="4" t="s">
        <v>13</v>
      </c>
      <c r="G12" s="4">
        <f>SUM(I12:V12)</f>
        <v>125</v>
      </c>
      <c r="H12" s="10"/>
      <c r="I12" s="8"/>
      <c r="J12" s="8"/>
      <c r="K12" s="8"/>
      <c r="L12" s="8">
        <v>35</v>
      </c>
      <c r="M12" s="8"/>
      <c r="N12" s="8"/>
      <c r="O12" s="8"/>
      <c r="P12" s="8"/>
      <c r="Q12" s="8">
        <v>35</v>
      </c>
      <c r="R12" s="8"/>
      <c r="S12" s="8"/>
      <c r="T12" s="8"/>
      <c r="U12" s="8"/>
      <c r="V12" s="8">
        <v>55</v>
      </c>
      <c r="W12" s="5"/>
    </row>
    <row r="13" spans="1:23" ht="15" customHeight="1">
      <c r="A13" s="4">
        <v>9</v>
      </c>
      <c r="B13" s="4" t="s">
        <v>1300</v>
      </c>
      <c r="C13" s="8" t="s">
        <v>1301</v>
      </c>
      <c r="D13" s="4" t="s">
        <v>60</v>
      </c>
      <c r="E13" s="9" t="s">
        <v>65</v>
      </c>
      <c r="F13" s="4" t="s">
        <v>143</v>
      </c>
      <c r="G13" s="4">
        <f>SUM(I13:V13)</f>
        <v>123</v>
      </c>
      <c r="H13" s="10"/>
      <c r="I13" s="8"/>
      <c r="J13" s="8"/>
      <c r="K13" s="8"/>
      <c r="L13" s="8">
        <v>45</v>
      </c>
      <c r="M13" s="8">
        <v>18</v>
      </c>
      <c r="N13" s="8">
        <v>30</v>
      </c>
      <c r="O13" s="8"/>
      <c r="P13" s="8">
        <v>30</v>
      </c>
      <c r="Q13" s="8"/>
      <c r="R13" s="8"/>
      <c r="S13" s="8"/>
      <c r="T13" s="8"/>
      <c r="U13" s="8"/>
      <c r="V13" s="8"/>
      <c r="W13" s="5"/>
    </row>
    <row r="14" spans="1:23" ht="15" customHeight="1">
      <c r="A14" s="4">
        <v>10</v>
      </c>
      <c r="B14" s="4" t="s">
        <v>1157</v>
      </c>
      <c r="C14" s="8" t="s">
        <v>1158</v>
      </c>
      <c r="D14" s="4" t="s">
        <v>60</v>
      </c>
      <c r="E14" s="9" t="s">
        <v>166</v>
      </c>
      <c r="F14" s="4" t="s">
        <v>143</v>
      </c>
      <c r="G14" s="4">
        <f>SUM(I14:V14)</f>
        <v>90</v>
      </c>
      <c r="H14" s="10"/>
      <c r="I14" s="8"/>
      <c r="J14" s="8"/>
      <c r="K14" s="8"/>
      <c r="L14" s="8">
        <v>30</v>
      </c>
      <c r="M14" s="8"/>
      <c r="N14" s="8">
        <v>20</v>
      </c>
      <c r="O14" s="8"/>
      <c r="P14" s="8">
        <v>40</v>
      </c>
      <c r="Q14" s="8"/>
      <c r="R14" s="8"/>
      <c r="S14" s="8"/>
      <c r="T14" s="8"/>
      <c r="U14" s="8"/>
      <c r="V14" s="8"/>
      <c r="W14" s="5"/>
    </row>
    <row r="15" spans="1:23" ht="15" customHeight="1">
      <c r="A15" s="4">
        <v>11</v>
      </c>
      <c r="B15" s="4" t="s">
        <v>839</v>
      </c>
      <c r="C15" s="8" t="s">
        <v>840</v>
      </c>
      <c r="D15" s="4" t="s">
        <v>60</v>
      </c>
      <c r="E15" s="9" t="s">
        <v>818</v>
      </c>
      <c r="F15" s="4" t="s">
        <v>143</v>
      </c>
      <c r="G15" s="4">
        <f>SUM(I15:V15)</f>
        <v>81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81</v>
      </c>
      <c r="S15" s="8"/>
      <c r="T15" s="8"/>
      <c r="U15" s="8"/>
      <c r="V15" s="8"/>
      <c r="W15" s="5"/>
    </row>
    <row r="16" spans="1:23" ht="15" customHeight="1">
      <c r="A16" s="4">
        <v>12</v>
      </c>
      <c r="B16" s="4" t="s">
        <v>1449</v>
      </c>
      <c r="C16" s="8" t="s">
        <v>1450</v>
      </c>
      <c r="D16" s="4" t="s">
        <v>60</v>
      </c>
      <c r="E16" s="9" t="s">
        <v>166</v>
      </c>
      <c r="F16" s="4" t="s">
        <v>143</v>
      </c>
      <c r="G16" s="4">
        <f>SUM(I16:V16)</f>
        <v>71</v>
      </c>
      <c r="H16" s="10"/>
      <c r="I16" s="8"/>
      <c r="J16" s="8"/>
      <c r="K16" s="8"/>
      <c r="L16" s="8">
        <v>50</v>
      </c>
      <c r="M16" s="8">
        <v>21</v>
      </c>
      <c r="N16" s="8"/>
      <c r="O16" s="8"/>
      <c r="P16" s="8"/>
      <c r="Q16" s="8"/>
      <c r="R16" s="8"/>
      <c r="S16" s="8"/>
      <c r="T16" s="8"/>
      <c r="U16" s="8"/>
      <c r="V16" s="8"/>
      <c r="W16" s="5"/>
    </row>
    <row r="17" spans="1:23" ht="15" customHeight="1">
      <c r="A17" s="4">
        <v>13</v>
      </c>
      <c r="B17" s="4" t="s">
        <v>70</v>
      </c>
      <c r="C17" s="8" t="s">
        <v>71</v>
      </c>
      <c r="D17" s="4" t="s">
        <v>60</v>
      </c>
      <c r="E17" s="9" t="s">
        <v>72</v>
      </c>
      <c r="F17" s="4" t="s">
        <v>25</v>
      </c>
      <c r="G17" s="4">
        <f>SUM(I17:V17)</f>
        <v>65</v>
      </c>
      <c r="H17" s="10"/>
      <c r="I17" s="8"/>
      <c r="J17" s="8"/>
      <c r="K17" s="8"/>
      <c r="L17" s="8"/>
      <c r="M17" s="8"/>
      <c r="N17" s="8"/>
      <c r="O17" s="8"/>
      <c r="P17" s="8"/>
      <c r="Q17" s="8">
        <v>30</v>
      </c>
      <c r="R17" s="8"/>
      <c r="S17" s="8"/>
      <c r="T17" s="8"/>
      <c r="U17" s="8"/>
      <c r="V17" s="8">
        <v>35</v>
      </c>
      <c r="W17" s="5"/>
    </row>
    <row r="18" spans="1:23" s="20" customFormat="1" ht="15" customHeight="1">
      <c r="A18" s="4">
        <v>13</v>
      </c>
      <c r="B18" s="4" t="s">
        <v>1439</v>
      </c>
      <c r="C18" s="8" t="s">
        <v>1440</v>
      </c>
      <c r="D18" s="4" t="s">
        <v>60</v>
      </c>
      <c r="E18" s="9" t="s">
        <v>1441</v>
      </c>
      <c r="F18" s="4" t="s">
        <v>1442</v>
      </c>
      <c r="G18" s="4">
        <f>SUM(I18:V18)</f>
        <v>65</v>
      </c>
      <c r="H18" s="10"/>
      <c r="I18" s="8"/>
      <c r="J18" s="8"/>
      <c r="K18" s="8"/>
      <c r="L18" s="8"/>
      <c r="M18" s="8">
        <v>65</v>
      </c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3" s="20" customFormat="1" ht="15" customHeight="1">
      <c r="A19" s="4">
        <v>14</v>
      </c>
      <c r="B19" s="4" t="s">
        <v>404</v>
      </c>
      <c r="C19" s="8" t="s">
        <v>405</v>
      </c>
      <c r="D19" s="4" t="s">
        <v>60</v>
      </c>
      <c r="E19" s="9" t="s">
        <v>65</v>
      </c>
      <c r="F19" s="4" t="s">
        <v>200</v>
      </c>
      <c r="G19" s="4">
        <f>SUM(I19:V19)</f>
        <v>57</v>
      </c>
      <c r="H19" s="10"/>
      <c r="I19" s="8"/>
      <c r="J19" s="8"/>
      <c r="K19" s="8"/>
      <c r="L19" s="8"/>
      <c r="M19" s="8"/>
      <c r="N19" s="8"/>
      <c r="O19" s="8"/>
      <c r="P19" s="8">
        <v>17</v>
      </c>
      <c r="Q19" s="8"/>
      <c r="R19" s="8"/>
      <c r="S19" s="8"/>
      <c r="T19" s="8">
        <v>40</v>
      </c>
      <c r="U19" s="8"/>
      <c r="V19" s="8"/>
      <c r="W19" s="5"/>
    </row>
    <row r="20" spans="1:23" ht="15" customHeight="1">
      <c r="A20" s="4">
        <v>15</v>
      </c>
      <c r="B20" s="4" t="s">
        <v>802</v>
      </c>
      <c r="C20" s="8" t="s">
        <v>803</v>
      </c>
      <c r="D20" s="4" t="s">
        <v>60</v>
      </c>
      <c r="E20" s="9" t="s">
        <v>65</v>
      </c>
      <c r="F20" s="4" t="s">
        <v>66</v>
      </c>
      <c r="G20" s="4">
        <f>SUM(I20:V20)</f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50</v>
      </c>
      <c r="T20" s="8"/>
      <c r="U20" s="8"/>
      <c r="V20" s="8"/>
      <c r="W20" s="5"/>
    </row>
    <row r="21" spans="1:23" ht="15" customHeight="1">
      <c r="A21" s="4">
        <v>16</v>
      </c>
      <c r="B21" s="4" t="s">
        <v>1261</v>
      </c>
      <c r="C21" s="8" t="s">
        <v>1262</v>
      </c>
      <c r="D21" s="4" t="s">
        <v>60</v>
      </c>
      <c r="E21" s="9" t="s">
        <v>65</v>
      </c>
      <c r="F21" s="4" t="s">
        <v>157</v>
      </c>
      <c r="G21" s="4">
        <f>SUM(I21:V21)</f>
        <v>40</v>
      </c>
      <c r="H21" s="10"/>
      <c r="I21" s="8"/>
      <c r="J21" s="8"/>
      <c r="K21" s="8"/>
      <c r="L21" s="8"/>
      <c r="M21" s="8"/>
      <c r="N21" s="8"/>
      <c r="O21" s="8">
        <v>40</v>
      </c>
      <c r="P21" s="8"/>
      <c r="Q21" s="8"/>
      <c r="R21" s="8"/>
      <c r="S21" s="8"/>
      <c r="T21" s="8"/>
      <c r="U21" s="8"/>
      <c r="V21" s="8"/>
      <c r="W21" s="5"/>
    </row>
    <row r="22" spans="1:23" ht="15" customHeight="1">
      <c r="A22" s="4">
        <v>17</v>
      </c>
      <c r="B22" s="4" t="s">
        <v>713</v>
      </c>
      <c r="C22" s="8" t="s">
        <v>714</v>
      </c>
      <c r="D22" s="4" t="s">
        <v>60</v>
      </c>
      <c r="E22" s="9" t="s">
        <v>715</v>
      </c>
      <c r="F22" s="4" t="s">
        <v>569</v>
      </c>
      <c r="G22" s="4">
        <f>SUM(I22:V22)</f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35</v>
      </c>
      <c r="V22" s="8"/>
      <c r="W22" s="5"/>
    </row>
    <row r="23" spans="1:23" ht="15" customHeight="1">
      <c r="A23" s="4">
        <v>17</v>
      </c>
      <c r="B23" s="4" t="s">
        <v>1445</v>
      </c>
      <c r="C23" s="8" t="s">
        <v>1446</v>
      </c>
      <c r="D23" s="4" t="s">
        <v>60</v>
      </c>
      <c r="E23" s="9" t="s">
        <v>142</v>
      </c>
      <c r="F23" s="4" t="s">
        <v>143</v>
      </c>
      <c r="G23" s="4">
        <f>SUM(I23:V23)</f>
        <v>35</v>
      </c>
      <c r="H23" s="10"/>
      <c r="I23" s="8"/>
      <c r="J23" s="8"/>
      <c r="K23" s="8"/>
      <c r="L23" s="8"/>
      <c r="M23" s="8">
        <v>35</v>
      </c>
      <c r="N23" s="8"/>
      <c r="O23" s="8"/>
      <c r="P23" s="8"/>
      <c r="Q23" s="8"/>
      <c r="R23" s="8"/>
      <c r="S23" s="8"/>
      <c r="T23" s="8"/>
      <c r="U23" s="8"/>
      <c r="V23" s="8"/>
      <c r="W23" s="5"/>
    </row>
    <row r="24" spans="1:23" ht="15" customHeight="1">
      <c r="A24" s="4">
        <v>18</v>
      </c>
      <c r="B24" s="4" t="s">
        <v>716</v>
      </c>
      <c r="C24" s="8" t="s">
        <v>717</v>
      </c>
      <c r="D24" s="4" t="s">
        <v>60</v>
      </c>
      <c r="E24" s="9" t="s">
        <v>618</v>
      </c>
      <c r="F24" s="4" t="s">
        <v>569</v>
      </c>
      <c r="G24" s="4">
        <f>SUM(I24:V24)</f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30</v>
      </c>
      <c r="V24" s="8"/>
      <c r="W24" s="5"/>
    </row>
    <row r="25" spans="1:23" ht="15" customHeight="1">
      <c r="A25" s="4">
        <v>18</v>
      </c>
      <c r="B25" s="4" t="s">
        <v>1447</v>
      </c>
      <c r="C25" s="8" t="s">
        <v>1448</v>
      </c>
      <c r="D25" s="4" t="s">
        <v>60</v>
      </c>
      <c r="E25" s="9" t="s">
        <v>65</v>
      </c>
      <c r="F25" s="4" t="s">
        <v>143</v>
      </c>
      <c r="G25" s="4">
        <f>SUM(I25:V25)</f>
        <v>30</v>
      </c>
      <c r="H25" s="10"/>
      <c r="I25" s="8"/>
      <c r="J25" s="8"/>
      <c r="K25" s="8"/>
      <c r="L25" s="8"/>
      <c r="M25" s="8">
        <v>30</v>
      </c>
      <c r="N25" s="8"/>
      <c r="O25" s="8"/>
      <c r="P25" s="8"/>
      <c r="Q25" s="8"/>
      <c r="R25" s="8"/>
      <c r="S25" s="8"/>
      <c r="T25" s="8"/>
      <c r="U25" s="8"/>
      <c r="V25" s="8"/>
      <c r="W25" s="5"/>
    </row>
    <row r="26" spans="1:23" ht="15" customHeight="1">
      <c r="A26" s="4">
        <v>19</v>
      </c>
      <c r="B26" s="4" t="s">
        <v>718</v>
      </c>
      <c r="C26" s="8" t="s">
        <v>719</v>
      </c>
      <c r="D26" s="4" t="s">
        <v>60</v>
      </c>
      <c r="E26" s="9" t="s">
        <v>618</v>
      </c>
      <c r="F26" s="4" t="s">
        <v>569</v>
      </c>
      <c r="G26" s="4">
        <f>SUM(I26:V26)</f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25</v>
      </c>
      <c r="V26" s="8"/>
      <c r="W26" s="5"/>
    </row>
    <row r="27" spans="1:23" ht="15" customHeight="1">
      <c r="A27" s="4">
        <v>19</v>
      </c>
      <c r="B27" s="4" t="s">
        <v>862</v>
      </c>
      <c r="C27" s="8" t="s">
        <v>863</v>
      </c>
      <c r="D27" s="4" t="s">
        <v>60</v>
      </c>
      <c r="E27" s="9" t="s">
        <v>864</v>
      </c>
      <c r="F27" s="4" t="s">
        <v>13</v>
      </c>
      <c r="G27" s="4">
        <f>SUM(I27:V27)</f>
        <v>25</v>
      </c>
      <c r="H27" s="10"/>
      <c r="I27" s="8"/>
      <c r="J27" s="8"/>
      <c r="K27" s="8"/>
      <c r="L27" s="8"/>
      <c r="M27" s="8"/>
      <c r="N27" s="8"/>
      <c r="O27" s="8"/>
      <c r="P27" s="8"/>
      <c r="Q27" s="8">
        <v>25</v>
      </c>
      <c r="R27" s="8"/>
      <c r="S27" s="8"/>
      <c r="T27" s="8"/>
      <c r="U27" s="8"/>
      <c r="V27" s="8"/>
      <c r="W27" s="5"/>
    </row>
    <row r="28" spans="1:23" ht="15" customHeight="1">
      <c r="A28" s="4">
        <v>20</v>
      </c>
      <c r="B28" s="4" t="s">
        <v>865</v>
      </c>
      <c r="C28" s="8" t="s">
        <v>866</v>
      </c>
      <c r="D28" s="4" t="s">
        <v>60</v>
      </c>
      <c r="E28" s="9" t="s">
        <v>864</v>
      </c>
      <c r="F28" s="4" t="s">
        <v>13</v>
      </c>
      <c r="G28" s="4">
        <f>SUM(I28:V28)</f>
        <v>20</v>
      </c>
      <c r="H28" s="10"/>
      <c r="I28" s="8"/>
      <c r="J28" s="8"/>
      <c r="K28" s="8"/>
      <c r="L28" s="8"/>
      <c r="M28" s="8"/>
      <c r="N28" s="8"/>
      <c r="O28" s="8"/>
      <c r="P28" s="8"/>
      <c r="Q28" s="8">
        <v>20</v>
      </c>
      <c r="R28" s="8"/>
      <c r="S28" s="8"/>
      <c r="T28" s="8"/>
      <c r="U28" s="8"/>
      <c r="V28" s="8"/>
      <c r="W28" s="5"/>
    </row>
    <row r="29" spans="1:23" ht="15" customHeight="1">
      <c r="A29" s="4">
        <v>21</v>
      </c>
      <c r="B29" s="4" t="s">
        <v>722</v>
      </c>
      <c r="C29" s="8" t="s">
        <v>723</v>
      </c>
      <c r="D29" s="4" t="s">
        <v>60</v>
      </c>
      <c r="E29" s="9" t="s">
        <v>611</v>
      </c>
      <c r="F29" s="4" t="s">
        <v>569</v>
      </c>
      <c r="G29" s="4">
        <f>SUM(I29:V29)</f>
        <v>17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17</v>
      </c>
      <c r="V29" s="8"/>
      <c r="W29" s="5"/>
    </row>
    <row r="30" spans="1:23" ht="15" customHeight="1">
      <c r="A30" s="4">
        <v>22</v>
      </c>
      <c r="B30" s="4" t="s">
        <v>724</v>
      </c>
      <c r="C30" s="8" t="s">
        <v>725</v>
      </c>
      <c r="D30" s="4" t="s">
        <v>60</v>
      </c>
      <c r="E30" s="9" t="s">
        <v>586</v>
      </c>
      <c r="F30" s="4" t="s">
        <v>569</v>
      </c>
      <c r="G30" s="4">
        <f>SUM(I30:V30)</f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15</v>
      </c>
      <c r="V30" s="8"/>
      <c r="W30" s="5"/>
    </row>
    <row r="31" spans="1:23" ht="15" customHeight="1">
      <c r="A31" s="4">
        <v>22</v>
      </c>
      <c r="B31" s="4" t="s">
        <v>867</v>
      </c>
      <c r="C31" s="8" t="s">
        <v>868</v>
      </c>
      <c r="D31" s="4" t="s">
        <v>60</v>
      </c>
      <c r="E31" s="9" t="s">
        <v>861</v>
      </c>
      <c r="F31" s="4" t="s">
        <v>13</v>
      </c>
      <c r="G31" s="4">
        <f>SUM(I31:V31)</f>
        <v>15</v>
      </c>
      <c r="H31" s="10"/>
      <c r="I31" s="8"/>
      <c r="J31" s="8"/>
      <c r="K31" s="8"/>
      <c r="L31" s="8"/>
      <c r="M31" s="8"/>
      <c r="N31" s="8"/>
      <c r="O31" s="8"/>
      <c r="P31" s="8"/>
      <c r="Q31" s="8">
        <v>15</v>
      </c>
      <c r="R31" s="8"/>
      <c r="S31" s="8"/>
      <c r="T31" s="8"/>
      <c r="U31" s="8"/>
      <c r="V31" s="8"/>
      <c r="W31" s="5"/>
    </row>
    <row r="32" spans="1:23" ht="15" customHeight="1">
      <c r="A32" s="4">
        <v>23</v>
      </c>
      <c r="B32" s="4" t="s">
        <v>728</v>
      </c>
      <c r="C32" s="8" t="s">
        <v>729</v>
      </c>
      <c r="D32" s="4" t="s">
        <v>60</v>
      </c>
      <c r="E32" s="9" t="s">
        <v>730</v>
      </c>
      <c r="F32" s="4" t="s">
        <v>569</v>
      </c>
      <c r="G32" s="4">
        <f>SUM(I32:V32)</f>
        <v>11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11</v>
      </c>
      <c r="V32" s="8"/>
      <c r="W32" s="5"/>
    </row>
    <row r="33" spans="1:23" ht="15" customHeight="1">
      <c r="A33" s="4">
        <v>23</v>
      </c>
      <c r="B33" s="4" t="s">
        <v>1451</v>
      </c>
      <c r="C33" s="8" t="s">
        <v>1452</v>
      </c>
      <c r="D33" s="4" t="s">
        <v>60</v>
      </c>
      <c r="E33" s="9" t="s">
        <v>166</v>
      </c>
      <c r="F33" s="4" t="s">
        <v>143</v>
      </c>
      <c r="G33" s="4">
        <f>SUM(I33:V33)</f>
        <v>11</v>
      </c>
      <c r="H33" s="10"/>
      <c r="I33" s="8"/>
      <c r="J33" s="8"/>
      <c r="K33" s="8"/>
      <c r="L33" s="8"/>
      <c r="M33" s="8">
        <v>11</v>
      </c>
      <c r="N33" s="8"/>
      <c r="O33" s="8"/>
      <c r="P33" s="8"/>
      <c r="Q33" s="8"/>
      <c r="R33" s="8"/>
      <c r="S33" s="8"/>
      <c r="T33" s="8"/>
      <c r="U33" s="8"/>
      <c r="V33" s="8"/>
      <c r="W33" s="5"/>
    </row>
    <row r="34" spans="1:23" ht="15" customHeight="1">
      <c r="A34" s="4">
        <v>24</v>
      </c>
      <c r="B34" s="4" t="s">
        <v>1453</v>
      </c>
      <c r="C34" s="8" t="s">
        <v>1454</v>
      </c>
      <c r="D34" s="4" t="s">
        <v>60</v>
      </c>
      <c r="E34" s="9" t="s">
        <v>1189</v>
      </c>
      <c r="F34" s="4" t="s">
        <v>143</v>
      </c>
      <c r="G34" s="4">
        <f>SUM(I34:V34)</f>
        <v>10</v>
      </c>
      <c r="H34" s="10"/>
      <c r="I34" s="8"/>
      <c r="J34" s="8"/>
      <c r="K34" s="8"/>
      <c r="L34" s="8"/>
      <c r="M34" s="8">
        <v>10</v>
      </c>
      <c r="N34" s="8"/>
      <c r="O34" s="8"/>
      <c r="P34" s="8"/>
      <c r="Q34" s="8"/>
      <c r="R34" s="8"/>
      <c r="S34" s="8"/>
      <c r="T34" s="8"/>
      <c r="U34" s="8"/>
      <c r="V34" s="8"/>
      <c r="W34" s="5"/>
    </row>
    <row r="35" spans="1:23" ht="15" customHeight="1">
      <c r="A35" s="4">
        <v>25</v>
      </c>
      <c r="B35" s="4" t="s">
        <v>1455</v>
      </c>
      <c r="C35" s="8" t="s">
        <v>1456</v>
      </c>
      <c r="D35" s="4" t="s">
        <v>60</v>
      </c>
      <c r="E35" s="9" t="s">
        <v>240</v>
      </c>
      <c r="F35" s="4" t="s">
        <v>143</v>
      </c>
      <c r="G35" s="4">
        <f>SUM(I35:V35)</f>
        <v>8</v>
      </c>
      <c r="H35" s="10"/>
      <c r="I35" s="8"/>
      <c r="J35" s="8"/>
      <c r="K35" s="8"/>
      <c r="L35" s="8"/>
      <c r="M35" s="8">
        <v>8</v>
      </c>
      <c r="N35" s="8"/>
      <c r="O35" s="8"/>
      <c r="P35" s="8"/>
      <c r="Q35" s="8"/>
      <c r="R35" s="8"/>
      <c r="S35" s="8"/>
      <c r="T35" s="8"/>
      <c r="U35" s="8"/>
      <c r="V35" s="8"/>
      <c r="W35" s="5"/>
    </row>
    <row r="36" spans="1:23" ht="15" customHeight="1">
      <c r="A36" s="4">
        <v>26</v>
      </c>
      <c r="B36" s="4" t="s">
        <v>1457</v>
      </c>
      <c r="C36" s="8" t="s">
        <v>1458</v>
      </c>
      <c r="D36" s="4" t="s">
        <v>60</v>
      </c>
      <c r="E36" s="9" t="s">
        <v>65</v>
      </c>
      <c r="F36" s="4" t="s">
        <v>143</v>
      </c>
      <c r="G36" s="4">
        <f>SUM(I36:V36)</f>
        <v>7</v>
      </c>
      <c r="H36" s="10"/>
      <c r="I36" s="8"/>
      <c r="J36" s="8"/>
      <c r="K36" s="8"/>
      <c r="L36" s="8"/>
      <c r="M36" s="8">
        <v>7</v>
      </c>
      <c r="N36" s="8"/>
      <c r="O36" s="8"/>
      <c r="P36" s="8"/>
      <c r="Q36" s="8"/>
      <c r="R36" s="8"/>
      <c r="S36" s="8"/>
      <c r="T36" s="8"/>
      <c r="U36" s="8"/>
      <c r="V36" s="8"/>
      <c r="W36" s="5"/>
    </row>
    <row r="37" spans="1:23" ht="15" customHeight="1">
      <c r="A37" s="4">
        <v>27</v>
      </c>
      <c r="B37" s="4" t="s">
        <v>1459</v>
      </c>
      <c r="C37" s="8" t="s">
        <v>1460</v>
      </c>
      <c r="D37" s="4" t="s">
        <v>60</v>
      </c>
      <c r="E37" s="9" t="s">
        <v>1461</v>
      </c>
      <c r="F37" s="4" t="s">
        <v>143</v>
      </c>
      <c r="G37" s="4">
        <f>SUM(I37:V37)</f>
        <v>5</v>
      </c>
      <c r="H37" s="10"/>
      <c r="I37" s="8"/>
      <c r="J37" s="8"/>
      <c r="K37" s="8"/>
      <c r="L37" s="8"/>
      <c r="M37" s="8">
        <v>5</v>
      </c>
      <c r="N37" s="8"/>
      <c r="O37" s="8"/>
      <c r="P37" s="8"/>
      <c r="Q37" s="8"/>
      <c r="R37" s="8"/>
      <c r="S37" s="8"/>
      <c r="T37" s="8"/>
      <c r="U37" s="8"/>
      <c r="V37" s="8"/>
      <c r="W37" s="5"/>
    </row>
    <row r="38" spans="1:23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5"/>
    </row>
    <row r="39" spans="1:23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5"/>
    </row>
    <row r="40" spans="1:23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5"/>
    </row>
    <row r="41" spans="1:23" ht="15" customHeight="1">
      <c r="A41" s="4"/>
      <c r="B41" s="4"/>
      <c r="C41" s="8"/>
      <c r="D41" s="4"/>
      <c r="E41" s="9"/>
      <c r="F41" s="4"/>
      <c r="G41" s="4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5"/>
    </row>
    <row r="42" spans="1:23" ht="4.5" customHeight="1">
      <c r="A42" s="11"/>
      <c r="B42" s="12"/>
      <c r="C42" s="13"/>
      <c r="D42" s="12"/>
      <c r="E42" s="14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5"/>
    </row>
  </sheetData>
  <sheetProtection password="E42B" sheet="1"/>
  <mergeCells count="16">
    <mergeCell ref="V1:V2"/>
    <mergeCell ref="S1:S2"/>
    <mergeCell ref="T1:T2"/>
    <mergeCell ref="P1:P2"/>
    <mergeCell ref="R1:R2"/>
    <mergeCell ref="Q1:Q2"/>
    <mergeCell ref="O1:O2"/>
    <mergeCell ref="N1:N2"/>
    <mergeCell ref="A1:G1"/>
    <mergeCell ref="I1:I2"/>
    <mergeCell ref="A2:G2"/>
    <mergeCell ref="U1:U2"/>
    <mergeCell ref="M1:M2"/>
    <mergeCell ref="L1:L2"/>
    <mergeCell ref="K1:K2"/>
    <mergeCell ref="J1:J2"/>
  </mergeCells>
  <conditionalFormatting sqref="C118:C65536 C115:C116 C111:C113 C1:C107">
    <cfRule type="duplicateValues" priority="1" dxfId="3" stopIfTrue="1">
      <formula>AND(COUNTIF($C$118:$C$65536,C1)+COUNTIF($C$115:$C$116,C1)+COUNTIF($C$111:$C$113,C1)+COUNTIF($C$1:$C$107,C1)&gt;1,NOT(ISBLANK(C1)))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1384</v>
      </c>
      <c r="L1" s="32" t="s">
        <v>249</v>
      </c>
      <c r="M1" s="32" t="s">
        <v>608</v>
      </c>
      <c r="N1" s="2"/>
    </row>
    <row r="2" spans="1:14" ht="69.75" customHeight="1">
      <c r="A2" s="34" t="s">
        <v>1661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19"/>
    </row>
    <row r="3" spans="1:14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5</v>
      </c>
      <c r="L3" s="3">
        <v>4</v>
      </c>
      <c r="M3" s="3">
        <v>4</v>
      </c>
      <c r="N3" s="7"/>
    </row>
    <row r="4" spans="1:14" ht="15" customHeight="1">
      <c r="A4" s="4">
        <v>1</v>
      </c>
      <c r="B4" s="4" t="s">
        <v>406</v>
      </c>
      <c r="C4" s="8" t="s">
        <v>407</v>
      </c>
      <c r="D4" s="4" t="s">
        <v>408</v>
      </c>
      <c r="E4" s="9" t="s">
        <v>259</v>
      </c>
      <c r="F4" s="4" t="s">
        <v>200</v>
      </c>
      <c r="G4" s="4">
        <f>SUM(I4:M4)</f>
        <v>30</v>
      </c>
      <c r="H4" s="10"/>
      <c r="I4" s="8"/>
      <c r="J4" s="8"/>
      <c r="K4" s="8"/>
      <c r="L4" s="8">
        <v>30</v>
      </c>
      <c r="M4" s="8"/>
      <c r="N4" s="5"/>
    </row>
    <row r="5" spans="1:14" ht="15" customHeight="1">
      <c r="A5" s="4">
        <v>2</v>
      </c>
      <c r="B5" s="4" t="s">
        <v>720</v>
      </c>
      <c r="C5" s="8" t="s">
        <v>721</v>
      </c>
      <c r="D5" s="4" t="s">
        <v>408</v>
      </c>
      <c r="E5" s="9" t="s">
        <v>700</v>
      </c>
      <c r="F5" s="4" t="s">
        <v>569</v>
      </c>
      <c r="G5" s="4">
        <f>SUM(I5:M5)</f>
        <v>20</v>
      </c>
      <c r="H5" s="10"/>
      <c r="I5" s="8"/>
      <c r="J5" s="8"/>
      <c r="K5" s="8"/>
      <c r="L5" s="8"/>
      <c r="M5" s="8">
        <v>20</v>
      </c>
      <c r="N5" s="5"/>
    </row>
    <row r="6" spans="1:14" ht="15" customHeight="1">
      <c r="A6" s="4">
        <v>3</v>
      </c>
      <c r="B6" s="4" t="s">
        <v>726</v>
      </c>
      <c r="C6" s="8" t="s">
        <v>727</v>
      </c>
      <c r="D6" s="4" t="s">
        <v>408</v>
      </c>
      <c r="E6" s="9" t="s">
        <v>568</v>
      </c>
      <c r="F6" s="4" t="s">
        <v>569</v>
      </c>
      <c r="G6" s="4">
        <f>SUM(I6:M6)</f>
        <v>13</v>
      </c>
      <c r="H6" s="10"/>
      <c r="I6" s="8"/>
      <c r="J6" s="8"/>
      <c r="K6" s="8"/>
      <c r="L6" s="8"/>
      <c r="M6" s="8">
        <v>13</v>
      </c>
      <c r="N6" s="5"/>
    </row>
    <row r="7" spans="1:14" ht="15" customHeight="1">
      <c r="A7" s="4">
        <v>4</v>
      </c>
      <c r="B7" s="4" t="s">
        <v>1415</v>
      </c>
      <c r="C7" s="8" t="s">
        <v>1416</v>
      </c>
      <c r="D7" s="4" t="s">
        <v>408</v>
      </c>
      <c r="E7" s="9" t="s">
        <v>1417</v>
      </c>
      <c r="F7" s="4" t="s">
        <v>143</v>
      </c>
      <c r="G7" s="4">
        <f>SUM(I7:M7)</f>
        <v>10</v>
      </c>
      <c r="H7" s="10"/>
      <c r="I7" s="8"/>
      <c r="J7" s="8"/>
      <c r="K7" s="8">
        <v>10</v>
      </c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5"/>
    </row>
    <row r="10" spans="1:14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5"/>
    </row>
    <row r="11" spans="1:14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5"/>
    </row>
    <row r="12" spans="1:14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5"/>
    </row>
    <row r="13" spans="1:14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5"/>
    </row>
    <row r="14" spans="1:14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5"/>
    </row>
    <row r="15" spans="1:14" ht="4.5" customHeight="1">
      <c r="A15" s="11"/>
      <c r="B15" s="12"/>
      <c r="C15" s="13"/>
      <c r="D15" s="12"/>
      <c r="E15" s="14"/>
      <c r="F15" s="12"/>
      <c r="G15" s="12"/>
      <c r="H15" s="13"/>
      <c r="I15" s="13"/>
      <c r="J15" s="13"/>
      <c r="K15" s="13"/>
      <c r="L15" s="13"/>
      <c r="M15" s="13"/>
      <c r="N15" s="15"/>
    </row>
  </sheetData>
  <sheetProtection password="E42B" sheet="1"/>
  <mergeCells count="7">
    <mergeCell ref="M1:M2"/>
    <mergeCell ref="J1:J2"/>
    <mergeCell ref="K1:K2"/>
    <mergeCell ref="L1:L2"/>
    <mergeCell ref="A1:G1"/>
    <mergeCell ref="I1:I2"/>
    <mergeCell ref="A2:G2"/>
  </mergeCells>
  <conditionalFormatting sqref="C91:C65536 C88:C89 C84:C86 C1:C80">
    <cfRule type="duplicateValues" priority="1" dxfId="3" stopIfTrue="1">
      <formula>AND(COUNTIF($C$91:$C$65536,C1)+COUNTIF($C$88:$C$89,C1)+COUNTIF($C$84:$C$86,C1)+COUNTIF($C$1:$C$80,C1)&gt;1,NOT(ISBLANK(C1)))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28125" style="0" customWidth="1"/>
    <col min="16" max="16" width="0.85546875" style="0" customWidth="1"/>
  </cols>
  <sheetData>
    <row r="1" spans="1:16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1536</v>
      </c>
      <c r="L1" s="32" t="s">
        <v>1358</v>
      </c>
      <c r="M1" s="42" t="s">
        <v>1201</v>
      </c>
      <c r="N1" s="42" t="s">
        <v>736</v>
      </c>
      <c r="O1" s="32" t="s">
        <v>953</v>
      </c>
      <c r="P1" s="2"/>
    </row>
    <row r="2" spans="1:16" ht="69.75" customHeight="1">
      <c r="A2" s="34" t="s">
        <v>1662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43"/>
      <c r="N2" s="43"/>
      <c r="O2" s="33"/>
      <c r="P2" s="19"/>
    </row>
    <row r="3" spans="1:1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5</v>
      </c>
      <c r="M3" s="3">
        <v>4</v>
      </c>
      <c r="N3" s="3">
        <v>3</v>
      </c>
      <c r="O3" s="3">
        <v>4</v>
      </c>
      <c r="P3" s="7"/>
    </row>
    <row r="4" spans="1:16" ht="15" customHeight="1">
      <c r="A4" s="4">
        <v>1</v>
      </c>
      <c r="B4" s="4" t="s">
        <v>1656</v>
      </c>
      <c r="C4" s="8" t="s">
        <v>1657</v>
      </c>
      <c r="D4" s="4" t="s">
        <v>956</v>
      </c>
      <c r="E4" s="9" t="s">
        <v>456</v>
      </c>
      <c r="F4" s="4" t="s">
        <v>432</v>
      </c>
      <c r="G4" s="4">
        <f aca="true" t="shared" si="0" ref="G4:G14">SUM(I4:O4)</f>
        <v>85</v>
      </c>
      <c r="H4" s="10"/>
      <c r="I4" s="8"/>
      <c r="J4" s="8"/>
      <c r="K4" s="8">
        <v>85</v>
      </c>
      <c r="L4" s="8"/>
      <c r="M4" s="8"/>
      <c r="N4" s="8"/>
      <c r="O4" s="8"/>
      <c r="P4" s="5"/>
    </row>
    <row r="5" spans="1:16" ht="15" customHeight="1">
      <c r="A5" s="4">
        <v>2</v>
      </c>
      <c r="B5" s="4" t="s">
        <v>1076</v>
      </c>
      <c r="C5" s="8" t="s">
        <v>1077</v>
      </c>
      <c r="D5" s="4" t="s">
        <v>956</v>
      </c>
      <c r="E5" s="9" t="s">
        <v>65</v>
      </c>
      <c r="F5" s="4" t="s">
        <v>739</v>
      </c>
      <c r="G5" s="4">
        <f t="shared" si="0"/>
        <v>55</v>
      </c>
      <c r="H5" s="10"/>
      <c r="I5" s="8"/>
      <c r="J5" s="8"/>
      <c r="K5" s="8"/>
      <c r="L5" s="8"/>
      <c r="M5" s="8"/>
      <c r="N5" s="8">
        <v>55</v>
      </c>
      <c r="O5" s="8"/>
      <c r="P5" s="5"/>
    </row>
    <row r="6" spans="1:16" ht="15" customHeight="1">
      <c r="A6" s="4">
        <v>3</v>
      </c>
      <c r="B6" s="4" t="s">
        <v>954</v>
      </c>
      <c r="C6" s="8" t="s">
        <v>955</v>
      </c>
      <c r="D6" s="4" t="s">
        <v>956</v>
      </c>
      <c r="E6" s="9" t="s">
        <v>456</v>
      </c>
      <c r="F6" s="4" t="s">
        <v>432</v>
      </c>
      <c r="G6" s="4">
        <f t="shared" si="0"/>
        <v>50</v>
      </c>
      <c r="H6" s="10"/>
      <c r="I6" s="8"/>
      <c r="J6" s="8"/>
      <c r="K6" s="8"/>
      <c r="L6" s="8">
        <v>10</v>
      </c>
      <c r="M6" s="8"/>
      <c r="N6" s="8"/>
      <c r="O6" s="8">
        <v>40</v>
      </c>
      <c r="P6" s="5"/>
    </row>
    <row r="7" spans="1:16" ht="15" customHeight="1">
      <c r="A7" s="4">
        <v>4</v>
      </c>
      <c r="B7" s="4" t="s">
        <v>957</v>
      </c>
      <c r="C7" s="8" t="s">
        <v>958</v>
      </c>
      <c r="D7" s="4" t="s">
        <v>956</v>
      </c>
      <c r="E7" s="9" t="s">
        <v>959</v>
      </c>
      <c r="F7" s="4" t="s">
        <v>453</v>
      </c>
      <c r="G7" s="4">
        <f t="shared" si="0"/>
        <v>35</v>
      </c>
      <c r="H7" s="10"/>
      <c r="I7" s="8"/>
      <c r="J7" s="8"/>
      <c r="K7" s="8"/>
      <c r="L7" s="8"/>
      <c r="M7" s="8"/>
      <c r="N7" s="8"/>
      <c r="O7" s="8">
        <v>35</v>
      </c>
      <c r="P7" s="5"/>
    </row>
    <row r="8" spans="1:16" ht="15" customHeight="1">
      <c r="A8" s="4">
        <v>5</v>
      </c>
      <c r="B8" s="4" t="s">
        <v>960</v>
      </c>
      <c r="C8" s="8" t="s">
        <v>961</v>
      </c>
      <c r="D8" s="4" t="s">
        <v>956</v>
      </c>
      <c r="E8" s="9" t="s">
        <v>962</v>
      </c>
      <c r="F8" s="4" t="s">
        <v>432</v>
      </c>
      <c r="G8" s="4">
        <f t="shared" si="0"/>
        <v>30</v>
      </c>
      <c r="H8" s="10"/>
      <c r="I8" s="8"/>
      <c r="J8" s="8"/>
      <c r="K8" s="8"/>
      <c r="L8" s="8"/>
      <c r="M8" s="8"/>
      <c r="N8" s="8"/>
      <c r="O8" s="8">
        <v>30</v>
      </c>
      <c r="P8" s="5"/>
    </row>
    <row r="9" spans="1:16" ht="15" customHeight="1">
      <c r="A9" s="4">
        <v>6</v>
      </c>
      <c r="B9" s="4" t="s">
        <v>963</v>
      </c>
      <c r="C9" s="8" t="s">
        <v>964</v>
      </c>
      <c r="D9" s="4" t="s">
        <v>956</v>
      </c>
      <c r="E9" s="9" t="s">
        <v>476</v>
      </c>
      <c r="F9" s="4" t="s">
        <v>432</v>
      </c>
      <c r="G9" s="4">
        <f t="shared" si="0"/>
        <v>25</v>
      </c>
      <c r="H9" s="10"/>
      <c r="I9" s="8"/>
      <c r="J9" s="8"/>
      <c r="K9" s="8"/>
      <c r="L9" s="8"/>
      <c r="M9" s="8"/>
      <c r="N9" s="8"/>
      <c r="O9" s="8">
        <v>25</v>
      </c>
      <c r="P9" s="5"/>
    </row>
    <row r="10" spans="1:16" ht="15" customHeight="1">
      <c r="A10" s="4">
        <v>7</v>
      </c>
      <c r="B10" s="4" t="s">
        <v>970</v>
      </c>
      <c r="C10" s="8" t="s">
        <v>971</v>
      </c>
      <c r="D10" s="4" t="s">
        <v>956</v>
      </c>
      <c r="E10" s="9" t="s">
        <v>969</v>
      </c>
      <c r="F10" s="4" t="s">
        <v>432</v>
      </c>
      <c r="G10" s="4">
        <f t="shared" si="0"/>
        <v>24</v>
      </c>
      <c r="H10" s="10"/>
      <c r="I10" s="8"/>
      <c r="J10" s="8"/>
      <c r="K10" s="8"/>
      <c r="L10" s="8">
        <v>9</v>
      </c>
      <c r="M10" s="8"/>
      <c r="N10" s="8"/>
      <c r="O10" s="8">
        <v>15</v>
      </c>
      <c r="P10" s="5"/>
    </row>
    <row r="11" spans="1:16" ht="15" customHeight="1">
      <c r="A11" s="4">
        <v>7</v>
      </c>
      <c r="B11" s="4" t="s">
        <v>972</v>
      </c>
      <c r="C11" s="8" t="s">
        <v>973</v>
      </c>
      <c r="D11" s="4" t="s">
        <v>956</v>
      </c>
      <c r="E11" s="9" t="s">
        <v>974</v>
      </c>
      <c r="F11" s="4" t="s">
        <v>208</v>
      </c>
      <c r="G11" s="4">
        <f t="shared" si="0"/>
        <v>24</v>
      </c>
      <c r="H11" s="10"/>
      <c r="I11" s="8"/>
      <c r="J11" s="8"/>
      <c r="K11" s="8"/>
      <c r="L11" s="8"/>
      <c r="M11" s="8">
        <v>11</v>
      </c>
      <c r="N11" s="8"/>
      <c r="O11" s="8">
        <v>13</v>
      </c>
      <c r="P11" s="5"/>
    </row>
    <row r="12" spans="1:16" ht="15" customHeight="1">
      <c r="A12" s="4">
        <v>8</v>
      </c>
      <c r="B12" s="4" t="s">
        <v>965</v>
      </c>
      <c r="C12" s="8" t="s">
        <v>966</v>
      </c>
      <c r="D12" s="4" t="s">
        <v>956</v>
      </c>
      <c r="E12" s="9" t="s">
        <v>456</v>
      </c>
      <c r="F12" s="4" t="s">
        <v>432</v>
      </c>
      <c r="G12" s="4">
        <f t="shared" si="0"/>
        <v>20</v>
      </c>
      <c r="H12" s="10"/>
      <c r="I12" s="8"/>
      <c r="J12" s="8"/>
      <c r="K12" s="8"/>
      <c r="L12" s="8"/>
      <c r="M12" s="8"/>
      <c r="N12" s="8"/>
      <c r="O12" s="8">
        <v>20</v>
      </c>
      <c r="P12" s="5"/>
    </row>
    <row r="13" spans="1:16" ht="15" customHeight="1">
      <c r="A13" s="4">
        <v>9</v>
      </c>
      <c r="B13" s="4" t="s">
        <v>967</v>
      </c>
      <c r="C13" s="8" t="s">
        <v>968</v>
      </c>
      <c r="D13" s="4" t="s">
        <v>956</v>
      </c>
      <c r="E13" s="9" t="s">
        <v>969</v>
      </c>
      <c r="F13" s="4" t="s">
        <v>432</v>
      </c>
      <c r="G13" s="4">
        <f t="shared" si="0"/>
        <v>17</v>
      </c>
      <c r="H13" s="10"/>
      <c r="I13" s="8"/>
      <c r="J13" s="8"/>
      <c r="K13" s="8"/>
      <c r="L13" s="8"/>
      <c r="M13" s="8"/>
      <c r="N13" s="8"/>
      <c r="O13" s="8">
        <v>17</v>
      </c>
      <c r="P13" s="5"/>
    </row>
    <row r="14" spans="1:16" ht="15" customHeight="1">
      <c r="A14" s="4">
        <v>10</v>
      </c>
      <c r="B14" s="4" t="s">
        <v>975</v>
      </c>
      <c r="C14" s="8" t="s">
        <v>976</v>
      </c>
      <c r="D14" s="4" t="s">
        <v>956</v>
      </c>
      <c r="E14" s="9" t="s">
        <v>461</v>
      </c>
      <c r="F14" s="4" t="s">
        <v>432</v>
      </c>
      <c r="G14" s="4">
        <f t="shared" si="0"/>
        <v>11</v>
      </c>
      <c r="H14" s="10"/>
      <c r="I14" s="8"/>
      <c r="J14" s="8"/>
      <c r="K14" s="8"/>
      <c r="L14" s="8"/>
      <c r="M14" s="8"/>
      <c r="N14" s="8"/>
      <c r="O14" s="8">
        <v>11</v>
      </c>
      <c r="P14" s="5"/>
    </row>
    <row r="15" spans="1:16" ht="15" customHeight="1">
      <c r="A15" s="4"/>
      <c r="B15" s="4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5"/>
    </row>
    <row r="16" spans="1:16" ht="15" customHeight="1">
      <c r="A16" s="4"/>
      <c r="B16" s="4"/>
      <c r="C16" s="8"/>
      <c r="D16" s="4"/>
      <c r="E16" s="9"/>
      <c r="F16" s="4"/>
      <c r="G16" s="4"/>
      <c r="H16" s="10"/>
      <c r="I16" s="8"/>
      <c r="J16" s="8"/>
      <c r="K16" s="8"/>
      <c r="L16" s="8"/>
      <c r="M16" s="8"/>
      <c r="N16" s="8"/>
      <c r="O16" s="8"/>
      <c r="P16" s="5"/>
    </row>
    <row r="17" spans="1:16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5"/>
    </row>
    <row r="18" spans="1:16" ht="15" customHeight="1">
      <c r="A18" s="4"/>
      <c r="B18" s="4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5"/>
    </row>
    <row r="19" spans="1:16" ht="4.5" customHeight="1">
      <c r="A19" s="11"/>
      <c r="B19" s="12"/>
      <c r="C19" s="13"/>
      <c r="D19" s="12"/>
      <c r="E19" s="14"/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5"/>
    </row>
  </sheetData>
  <sheetProtection password="E42B" sheet="1"/>
  <mergeCells count="9">
    <mergeCell ref="O1:O2"/>
    <mergeCell ref="A1:G1"/>
    <mergeCell ref="I1:I2"/>
    <mergeCell ref="A2:G2"/>
    <mergeCell ref="L1:L2"/>
    <mergeCell ref="M1:M2"/>
    <mergeCell ref="N1:N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="80" zoomScaleNormal="80" zoomScalePageLayoutView="0" workbookViewId="0" topLeftCell="A1">
      <selection activeCell="A49" sqref="A4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70.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1536</v>
      </c>
      <c r="L1" s="32" t="s">
        <v>1462</v>
      </c>
      <c r="M1" s="32" t="s">
        <v>1358</v>
      </c>
      <c r="N1" s="32" t="s">
        <v>1304</v>
      </c>
      <c r="O1" s="32" t="s">
        <v>1201</v>
      </c>
      <c r="P1" s="32" t="s">
        <v>1124</v>
      </c>
      <c r="Q1" s="32" t="s">
        <v>1020</v>
      </c>
      <c r="R1" s="32" t="s">
        <v>841</v>
      </c>
      <c r="S1" s="32" t="s">
        <v>736</v>
      </c>
      <c r="T1" s="32" t="s">
        <v>484</v>
      </c>
      <c r="U1" s="32" t="s">
        <v>249</v>
      </c>
      <c r="V1" s="32" t="s">
        <v>608</v>
      </c>
      <c r="W1" s="30" t="s">
        <v>8</v>
      </c>
      <c r="X1" s="2"/>
    </row>
    <row r="2" spans="1:24" ht="78" customHeight="1">
      <c r="A2" s="34" t="s">
        <v>1663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3">
        <v>4</v>
      </c>
      <c r="U3" s="3">
        <v>4</v>
      </c>
      <c r="V3" s="3">
        <v>4</v>
      </c>
      <c r="W3" s="24">
        <v>3</v>
      </c>
      <c r="X3" s="7"/>
    </row>
    <row r="4" spans="1:24" ht="15" customHeight="1">
      <c r="A4" s="4">
        <v>1</v>
      </c>
      <c r="B4" s="4" t="s">
        <v>1026</v>
      </c>
      <c r="C4" s="8" t="s">
        <v>1027</v>
      </c>
      <c r="D4" s="4" t="s">
        <v>40</v>
      </c>
      <c r="E4" s="9" t="s">
        <v>979</v>
      </c>
      <c r="F4" s="4" t="s">
        <v>200</v>
      </c>
      <c r="G4" s="4">
        <f aca="true" t="shared" si="0" ref="G4:G46">SUM(I4:W4)</f>
        <v>165</v>
      </c>
      <c r="H4" s="10"/>
      <c r="I4" s="8"/>
      <c r="J4" s="8"/>
      <c r="K4" s="8">
        <v>75</v>
      </c>
      <c r="L4" s="8"/>
      <c r="M4" s="8"/>
      <c r="N4" s="8">
        <v>40</v>
      </c>
      <c r="O4" s="8"/>
      <c r="P4" s="8">
        <v>40</v>
      </c>
      <c r="Q4" s="8">
        <v>10</v>
      </c>
      <c r="R4" s="8"/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1028</v>
      </c>
      <c r="C5" s="8" t="s">
        <v>1029</v>
      </c>
      <c r="D5" s="4" t="s">
        <v>40</v>
      </c>
      <c r="E5" s="9" t="s">
        <v>979</v>
      </c>
      <c r="F5" s="4" t="s">
        <v>200</v>
      </c>
      <c r="G5" s="4">
        <f t="shared" si="0"/>
        <v>162</v>
      </c>
      <c r="H5" s="10"/>
      <c r="I5" s="8"/>
      <c r="J5" s="8"/>
      <c r="K5" s="8">
        <v>85</v>
      </c>
      <c r="L5" s="8"/>
      <c r="M5" s="8"/>
      <c r="N5" s="8">
        <v>35</v>
      </c>
      <c r="O5" s="8"/>
      <c r="P5" s="8">
        <v>35</v>
      </c>
      <c r="Q5" s="8">
        <v>7</v>
      </c>
      <c r="R5" s="8"/>
      <c r="S5" s="8"/>
      <c r="T5" s="8"/>
      <c r="U5" s="8"/>
      <c r="V5" s="8"/>
      <c r="W5" s="8"/>
      <c r="X5" s="5"/>
    </row>
    <row r="6" spans="1:24" ht="15" customHeight="1">
      <c r="A6" s="4">
        <v>3</v>
      </c>
      <c r="B6" s="4" t="s">
        <v>38</v>
      </c>
      <c r="C6" s="8" t="s">
        <v>39</v>
      </c>
      <c r="D6" s="4" t="s">
        <v>40</v>
      </c>
      <c r="E6" s="9" t="s">
        <v>17</v>
      </c>
      <c r="F6" s="4" t="s">
        <v>13</v>
      </c>
      <c r="G6" s="4">
        <f t="shared" si="0"/>
        <v>105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25</v>
      </c>
      <c r="S6" s="8"/>
      <c r="T6" s="8"/>
      <c r="U6" s="8"/>
      <c r="V6" s="8"/>
      <c r="W6" s="8">
        <v>80</v>
      </c>
      <c r="X6" s="5"/>
    </row>
    <row r="7" spans="1:24" ht="15" customHeight="1">
      <c r="A7" s="4">
        <v>3</v>
      </c>
      <c r="B7" s="4" t="s">
        <v>41</v>
      </c>
      <c r="C7" s="8" t="s">
        <v>42</v>
      </c>
      <c r="D7" s="4" t="s">
        <v>40</v>
      </c>
      <c r="E7" s="9" t="s">
        <v>17</v>
      </c>
      <c r="F7" s="4" t="s">
        <v>13</v>
      </c>
      <c r="G7" s="4">
        <f t="shared" si="0"/>
        <v>105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40</v>
      </c>
      <c r="S7" s="8"/>
      <c r="T7" s="8"/>
      <c r="U7" s="8"/>
      <c r="V7" s="8"/>
      <c r="W7" s="8">
        <v>65</v>
      </c>
      <c r="X7" s="5"/>
    </row>
    <row r="8" spans="1:24" ht="15" customHeight="1">
      <c r="A8" s="4">
        <v>3</v>
      </c>
      <c r="B8" s="4" t="s">
        <v>1209</v>
      </c>
      <c r="C8" s="8" t="s">
        <v>1210</v>
      </c>
      <c r="D8" s="4" t="s">
        <v>40</v>
      </c>
      <c r="E8" s="9" t="s">
        <v>1204</v>
      </c>
      <c r="F8" s="4" t="s">
        <v>208</v>
      </c>
      <c r="G8" s="4">
        <f t="shared" si="0"/>
        <v>105</v>
      </c>
      <c r="H8" s="10"/>
      <c r="I8" s="8"/>
      <c r="J8" s="8"/>
      <c r="K8" s="8"/>
      <c r="L8" s="8">
        <v>80</v>
      </c>
      <c r="M8" s="8"/>
      <c r="N8" s="8"/>
      <c r="O8" s="8">
        <v>25</v>
      </c>
      <c r="P8" s="8"/>
      <c r="Q8" s="8"/>
      <c r="R8" s="8"/>
      <c r="S8" s="8"/>
      <c r="T8" s="8"/>
      <c r="U8" s="8"/>
      <c r="V8" s="8"/>
      <c r="W8" s="8"/>
      <c r="X8" s="5"/>
    </row>
    <row r="9" spans="1:24" ht="15" customHeight="1">
      <c r="A9" s="4">
        <v>4</v>
      </c>
      <c r="B9" s="4" t="s">
        <v>1202</v>
      </c>
      <c r="C9" s="8" t="s">
        <v>1203</v>
      </c>
      <c r="D9" s="4" t="s">
        <v>40</v>
      </c>
      <c r="E9" s="9" t="s">
        <v>1204</v>
      </c>
      <c r="F9" s="4" t="s">
        <v>208</v>
      </c>
      <c r="G9" s="4">
        <f t="shared" si="0"/>
        <v>95</v>
      </c>
      <c r="H9" s="10"/>
      <c r="I9" s="8"/>
      <c r="J9" s="8"/>
      <c r="K9" s="8"/>
      <c r="L9" s="8">
        <v>55</v>
      </c>
      <c r="M9" s="8"/>
      <c r="N9" s="8"/>
      <c r="O9" s="8">
        <v>40</v>
      </c>
      <c r="P9" s="8"/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5</v>
      </c>
      <c r="B10" s="4" t="s">
        <v>804</v>
      </c>
      <c r="C10" s="8" t="s">
        <v>805</v>
      </c>
      <c r="D10" s="4" t="s">
        <v>40</v>
      </c>
      <c r="E10" s="9" t="s">
        <v>65</v>
      </c>
      <c r="F10" s="4" t="s">
        <v>739</v>
      </c>
      <c r="G10" s="4">
        <f t="shared" si="0"/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8"/>
      <c r="U10" s="8"/>
      <c r="V10" s="8"/>
      <c r="W10" s="8"/>
      <c r="X10" s="5"/>
    </row>
    <row r="11" spans="1:24" ht="15" customHeight="1">
      <c r="A11" s="4">
        <v>6</v>
      </c>
      <c r="B11" s="4" t="s">
        <v>806</v>
      </c>
      <c r="C11" s="8" t="s">
        <v>807</v>
      </c>
      <c r="D11" s="4" t="s">
        <v>40</v>
      </c>
      <c r="E11" s="9" t="s">
        <v>65</v>
      </c>
      <c r="F11" s="4" t="s">
        <v>739</v>
      </c>
      <c r="G11" s="4">
        <f t="shared" si="0"/>
        <v>65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65</v>
      </c>
      <c r="T11" s="8"/>
      <c r="U11" s="8"/>
      <c r="V11" s="8"/>
      <c r="W11" s="8"/>
      <c r="X11" s="5"/>
    </row>
    <row r="12" spans="1:24" ht="15" customHeight="1">
      <c r="A12" s="4">
        <v>6</v>
      </c>
      <c r="B12" s="4" t="s">
        <v>50</v>
      </c>
      <c r="C12" s="8" t="s">
        <v>51</v>
      </c>
      <c r="D12" s="4" t="s">
        <v>40</v>
      </c>
      <c r="E12" s="9" t="s">
        <v>30</v>
      </c>
      <c r="F12" s="4" t="s">
        <v>25</v>
      </c>
      <c r="G12" s="4">
        <f t="shared" si="0"/>
        <v>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30</v>
      </c>
      <c r="S12" s="8"/>
      <c r="T12" s="8"/>
      <c r="U12" s="8"/>
      <c r="V12" s="8"/>
      <c r="W12" s="8">
        <v>35</v>
      </c>
      <c r="X12" s="5"/>
    </row>
    <row r="13" spans="1:24" ht="15" customHeight="1">
      <c r="A13" s="4">
        <v>6</v>
      </c>
      <c r="B13" s="4" t="s">
        <v>1463</v>
      </c>
      <c r="C13" s="8" t="s">
        <v>1464</v>
      </c>
      <c r="D13" s="4" t="s">
        <v>40</v>
      </c>
      <c r="E13" s="9" t="s">
        <v>1204</v>
      </c>
      <c r="F13" s="4" t="s">
        <v>208</v>
      </c>
      <c r="G13" s="4">
        <f t="shared" si="0"/>
        <v>65</v>
      </c>
      <c r="H13" s="10"/>
      <c r="I13" s="8"/>
      <c r="J13" s="8"/>
      <c r="K13" s="8"/>
      <c r="L13" s="8">
        <v>65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7</v>
      </c>
      <c r="B14" s="4" t="s">
        <v>47</v>
      </c>
      <c r="C14" s="8" t="s">
        <v>48</v>
      </c>
      <c r="D14" s="4" t="s">
        <v>40</v>
      </c>
      <c r="E14" s="9" t="s">
        <v>49</v>
      </c>
      <c r="F14" s="4" t="s">
        <v>13</v>
      </c>
      <c r="G14" s="4">
        <f t="shared" si="0"/>
        <v>60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20</v>
      </c>
      <c r="S14" s="8"/>
      <c r="T14" s="8"/>
      <c r="U14" s="8"/>
      <c r="V14" s="8"/>
      <c r="W14" s="8">
        <v>40</v>
      </c>
      <c r="X14" s="5"/>
    </row>
    <row r="15" spans="1:24" ht="15" customHeight="1">
      <c r="A15" s="4">
        <v>8</v>
      </c>
      <c r="B15" s="4" t="s">
        <v>43</v>
      </c>
      <c r="C15" s="8" t="s">
        <v>44</v>
      </c>
      <c r="D15" s="4" t="s">
        <v>40</v>
      </c>
      <c r="E15" s="9" t="s">
        <v>24</v>
      </c>
      <c r="F15" s="4" t="s">
        <v>25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55</v>
      </c>
      <c r="X15" s="5"/>
    </row>
    <row r="16" spans="1:24" ht="15" customHeight="1">
      <c r="A16" s="4">
        <v>8</v>
      </c>
      <c r="B16" s="4" t="s">
        <v>808</v>
      </c>
      <c r="C16" s="8" t="s">
        <v>809</v>
      </c>
      <c r="D16" s="4" t="s">
        <v>40</v>
      </c>
      <c r="E16" s="9" t="s">
        <v>65</v>
      </c>
      <c r="F16" s="4" t="s">
        <v>739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55</v>
      </c>
      <c r="T16" s="8"/>
      <c r="U16" s="8"/>
      <c r="V16" s="8"/>
      <c r="W16" s="8"/>
      <c r="X16" s="5"/>
    </row>
    <row r="17" spans="1:24" ht="15" customHeight="1">
      <c r="A17" s="4">
        <v>9</v>
      </c>
      <c r="B17" s="4" t="s">
        <v>1074</v>
      </c>
      <c r="C17" s="8" t="s">
        <v>1075</v>
      </c>
      <c r="D17" s="4" t="s">
        <v>40</v>
      </c>
      <c r="E17" s="9" t="s">
        <v>65</v>
      </c>
      <c r="F17" s="4" t="s">
        <v>739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50</v>
      </c>
      <c r="T17" s="8"/>
      <c r="U17" s="8"/>
      <c r="V17" s="8"/>
      <c r="W17" s="8"/>
      <c r="X17" s="5"/>
    </row>
    <row r="18" spans="1:24" ht="15" customHeight="1">
      <c r="A18" s="4">
        <v>9</v>
      </c>
      <c r="B18" s="4" t="s">
        <v>1465</v>
      </c>
      <c r="C18" s="8" t="s">
        <v>1466</v>
      </c>
      <c r="D18" s="4" t="s">
        <v>40</v>
      </c>
      <c r="E18" s="9" t="s">
        <v>1467</v>
      </c>
      <c r="F18" s="4" t="s">
        <v>143</v>
      </c>
      <c r="G18" s="4">
        <f t="shared" si="0"/>
        <v>50</v>
      </c>
      <c r="H18" s="10"/>
      <c r="I18" s="8"/>
      <c r="J18" s="8"/>
      <c r="K18" s="8"/>
      <c r="L18" s="8">
        <v>50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</row>
    <row r="19" spans="1:24" ht="15" customHeight="1">
      <c r="A19" s="4">
        <v>10</v>
      </c>
      <c r="B19" s="4" t="s">
        <v>45</v>
      </c>
      <c r="C19" s="8" t="s">
        <v>46</v>
      </c>
      <c r="D19" s="4" t="s">
        <v>40</v>
      </c>
      <c r="E19" s="9" t="s">
        <v>12</v>
      </c>
      <c r="F19" s="4" t="s">
        <v>13</v>
      </c>
      <c r="G19" s="4">
        <f t="shared" si="0"/>
        <v>45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45</v>
      </c>
      <c r="X19" s="5"/>
    </row>
    <row r="20" spans="1:24" ht="15" customHeight="1">
      <c r="A20" s="4">
        <v>10</v>
      </c>
      <c r="B20" s="4" t="s">
        <v>1468</v>
      </c>
      <c r="C20" s="8" t="s">
        <v>1469</v>
      </c>
      <c r="D20" s="4" t="s">
        <v>40</v>
      </c>
      <c r="E20" s="9" t="s">
        <v>1470</v>
      </c>
      <c r="F20" s="4" t="s">
        <v>143</v>
      </c>
      <c r="G20" s="4">
        <f t="shared" si="0"/>
        <v>45</v>
      </c>
      <c r="H20" s="10"/>
      <c r="I20" s="8"/>
      <c r="J20" s="8"/>
      <c r="K20" s="8"/>
      <c r="L20" s="8">
        <v>45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>
        <v>11</v>
      </c>
      <c r="B21" s="4" t="s">
        <v>523</v>
      </c>
      <c r="C21" s="8" t="s">
        <v>524</v>
      </c>
      <c r="D21" s="4" t="s">
        <v>40</v>
      </c>
      <c r="E21" s="9" t="s">
        <v>525</v>
      </c>
      <c r="F21" s="4" t="s">
        <v>157</v>
      </c>
      <c r="G21" s="4">
        <f t="shared" si="0"/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40</v>
      </c>
      <c r="U21" s="8"/>
      <c r="V21" s="8"/>
      <c r="W21" s="8"/>
      <c r="X21" s="5"/>
    </row>
    <row r="22" spans="1:24" ht="15" customHeight="1">
      <c r="A22" s="4">
        <v>11</v>
      </c>
      <c r="B22" s="4" t="s">
        <v>698</v>
      </c>
      <c r="C22" s="8" t="s">
        <v>699</v>
      </c>
      <c r="D22" s="4" t="s">
        <v>40</v>
      </c>
      <c r="E22" s="9" t="s">
        <v>703</v>
      </c>
      <c r="F22" s="4" t="s">
        <v>569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40</v>
      </c>
      <c r="W22" s="8"/>
      <c r="X22" s="5"/>
    </row>
    <row r="23" spans="1:24" ht="15" customHeight="1">
      <c r="A23" s="4">
        <v>11</v>
      </c>
      <c r="B23" s="4" t="s">
        <v>1471</v>
      </c>
      <c r="C23" s="8" t="s">
        <v>1472</v>
      </c>
      <c r="D23" s="4" t="s">
        <v>40</v>
      </c>
      <c r="E23" s="9" t="s">
        <v>1467</v>
      </c>
      <c r="F23" s="4" t="s">
        <v>143</v>
      </c>
      <c r="G23" s="4">
        <f t="shared" si="0"/>
        <v>40</v>
      </c>
      <c r="H23" s="10"/>
      <c r="I23" s="8"/>
      <c r="J23" s="8"/>
      <c r="K23" s="8"/>
      <c r="L23" s="8">
        <v>40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</row>
    <row r="24" spans="1:24" ht="15" customHeight="1">
      <c r="A24" s="4">
        <v>12</v>
      </c>
      <c r="B24" s="4" t="s">
        <v>526</v>
      </c>
      <c r="C24" s="8" t="s">
        <v>527</v>
      </c>
      <c r="D24" s="4" t="s">
        <v>40</v>
      </c>
      <c r="E24" s="9" t="s">
        <v>528</v>
      </c>
      <c r="F24" s="4" t="s">
        <v>143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35</v>
      </c>
      <c r="U24" s="8"/>
      <c r="V24" s="8"/>
      <c r="W24" s="8"/>
      <c r="X24" s="5"/>
    </row>
    <row r="25" spans="1:24" ht="15" customHeight="1">
      <c r="A25" s="4">
        <v>12</v>
      </c>
      <c r="B25" s="4" t="s">
        <v>701</v>
      </c>
      <c r="C25" s="8" t="s">
        <v>702</v>
      </c>
      <c r="D25" s="4" t="s">
        <v>40</v>
      </c>
      <c r="E25" s="9" t="s">
        <v>700</v>
      </c>
      <c r="F25" s="4" t="s">
        <v>569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35</v>
      </c>
      <c r="W25" s="8"/>
      <c r="X25" s="5"/>
    </row>
    <row r="26" spans="1:24" ht="15" customHeight="1">
      <c r="A26" s="4">
        <v>12</v>
      </c>
      <c r="B26" s="4" t="s">
        <v>878</v>
      </c>
      <c r="C26" s="8" t="s">
        <v>879</v>
      </c>
      <c r="D26" s="4" t="s">
        <v>40</v>
      </c>
      <c r="E26" s="9" t="s">
        <v>880</v>
      </c>
      <c r="F26" s="4" t="s">
        <v>25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35</v>
      </c>
      <c r="S26" s="8"/>
      <c r="T26" s="8"/>
      <c r="U26" s="8"/>
      <c r="V26" s="8"/>
      <c r="W26" s="8"/>
      <c r="X26" s="5"/>
    </row>
    <row r="27" spans="1:24" ht="15" customHeight="1">
      <c r="A27" s="4">
        <v>12</v>
      </c>
      <c r="B27" s="4" t="s">
        <v>1205</v>
      </c>
      <c r="C27" s="8" t="s">
        <v>1206</v>
      </c>
      <c r="D27" s="4" t="s">
        <v>40</v>
      </c>
      <c r="E27" s="9" t="s">
        <v>1186</v>
      </c>
      <c r="F27" s="4" t="s">
        <v>208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>
        <v>35</v>
      </c>
      <c r="P27" s="8"/>
      <c r="Q27" s="8"/>
      <c r="R27" s="8"/>
      <c r="S27" s="8"/>
      <c r="T27" s="8"/>
      <c r="U27" s="8"/>
      <c r="V27" s="8"/>
      <c r="W27" s="8"/>
      <c r="X27" s="5"/>
    </row>
    <row r="28" spans="1:24" ht="15" customHeight="1">
      <c r="A28" s="4">
        <v>13</v>
      </c>
      <c r="B28" s="21" t="s">
        <v>250</v>
      </c>
      <c r="C28" s="8" t="s">
        <v>251</v>
      </c>
      <c r="D28" s="4" t="s">
        <v>40</v>
      </c>
      <c r="E28" s="9" t="s">
        <v>252</v>
      </c>
      <c r="F28" s="4" t="s">
        <v>200</v>
      </c>
      <c r="G28" s="4">
        <f t="shared" si="0"/>
        <v>30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30</v>
      </c>
      <c r="V28" s="8"/>
      <c r="W28" s="8"/>
      <c r="X28" s="5"/>
    </row>
    <row r="29" spans="1:24" ht="15" customHeight="1">
      <c r="A29" s="4">
        <v>13</v>
      </c>
      <c r="B29" s="4" t="s">
        <v>1207</v>
      </c>
      <c r="C29" s="8" t="s">
        <v>1208</v>
      </c>
      <c r="D29" s="4" t="s">
        <v>40</v>
      </c>
      <c r="E29" s="9" t="s">
        <v>1204</v>
      </c>
      <c r="F29" s="4" t="s">
        <v>208</v>
      </c>
      <c r="G29" s="4">
        <f t="shared" si="0"/>
        <v>30</v>
      </c>
      <c r="H29" s="10"/>
      <c r="I29" s="8"/>
      <c r="J29" s="8"/>
      <c r="K29" s="8"/>
      <c r="L29" s="8"/>
      <c r="M29" s="8"/>
      <c r="N29" s="8"/>
      <c r="O29" s="8">
        <v>30</v>
      </c>
      <c r="P29" s="8"/>
      <c r="Q29" s="8"/>
      <c r="R29" s="8"/>
      <c r="S29" s="8"/>
      <c r="T29" s="8"/>
      <c r="U29" s="8"/>
      <c r="V29" s="8"/>
      <c r="W29" s="8"/>
      <c r="X29" s="5"/>
    </row>
    <row r="30" spans="1:24" ht="15" customHeight="1">
      <c r="A30" s="4">
        <v>14</v>
      </c>
      <c r="B30" s="4" t="s">
        <v>529</v>
      </c>
      <c r="C30" s="8" t="s">
        <v>530</v>
      </c>
      <c r="D30" s="4" t="s">
        <v>40</v>
      </c>
      <c r="E30" s="9" t="s">
        <v>471</v>
      </c>
      <c r="F30" s="4" t="s">
        <v>432</v>
      </c>
      <c r="G30" s="4">
        <f t="shared" si="0"/>
        <v>25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25</v>
      </c>
      <c r="U30" s="8"/>
      <c r="V30" s="8"/>
      <c r="W30" s="8"/>
      <c r="X30" s="5"/>
    </row>
    <row r="31" spans="1:24" ht="15" customHeight="1">
      <c r="A31" s="4">
        <v>15</v>
      </c>
      <c r="B31" s="4" t="s">
        <v>531</v>
      </c>
      <c r="C31" s="8" t="s">
        <v>532</v>
      </c>
      <c r="D31" s="4" t="s">
        <v>40</v>
      </c>
      <c r="E31" s="9" t="s">
        <v>533</v>
      </c>
      <c r="F31" s="4" t="s">
        <v>453</v>
      </c>
      <c r="G31" s="4">
        <f t="shared" si="0"/>
        <v>20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20</v>
      </c>
      <c r="U31" s="8"/>
      <c r="V31" s="8"/>
      <c r="W31" s="8"/>
      <c r="X31" s="5"/>
    </row>
    <row r="32" spans="1:24" ht="15" customHeight="1">
      <c r="A32" s="4">
        <v>15</v>
      </c>
      <c r="B32" s="4" t="s">
        <v>1211</v>
      </c>
      <c r="C32" s="8" t="s">
        <v>1212</v>
      </c>
      <c r="D32" s="4" t="s">
        <v>40</v>
      </c>
      <c r="E32" s="9" t="s">
        <v>1204</v>
      </c>
      <c r="F32" s="4" t="s">
        <v>208</v>
      </c>
      <c r="G32" s="4">
        <f t="shared" si="0"/>
        <v>20</v>
      </c>
      <c r="H32" s="10"/>
      <c r="I32" s="8"/>
      <c r="J32" s="8"/>
      <c r="K32" s="8"/>
      <c r="L32" s="8"/>
      <c r="M32" s="8"/>
      <c r="N32" s="8"/>
      <c r="O32" s="8">
        <v>20</v>
      </c>
      <c r="P32" s="8"/>
      <c r="Q32" s="8"/>
      <c r="R32" s="8"/>
      <c r="S32" s="8"/>
      <c r="T32" s="8"/>
      <c r="U32" s="8"/>
      <c r="V32" s="8"/>
      <c r="W32" s="8"/>
      <c r="X32" s="5"/>
    </row>
    <row r="33" spans="1:24" ht="15" customHeight="1">
      <c r="A33" s="4">
        <v>16</v>
      </c>
      <c r="B33" s="4" t="s">
        <v>1473</v>
      </c>
      <c r="C33" s="8" t="s">
        <v>1474</v>
      </c>
      <c r="D33" s="4" t="s">
        <v>40</v>
      </c>
      <c r="E33" s="9" t="s">
        <v>1475</v>
      </c>
      <c r="F33" s="4" t="s">
        <v>143</v>
      </c>
      <c r="G33" s="4">
        <f t="shared" si="0"/>
        <v>18</v>
      </c>
      <c r="H33" s="10"/>
      <c r="I33" s="8"/>
      <c r="J33" s="8"/>
      <c r="K33" s="8"/>
      <c r="L33" s="8">
        <v>18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5"/>
    </row>
    <row r="34" spans="1:24" ht="15" customHeight="1">
      <c r="A34" s="4">
        <v>17</v>
      </c>
      <c r="B34" s="4" t="s">
        <v>253</v>
      </c>
      <c r="C34" s="8" t="s">
        <v>254</v>
      </c>
      <c r="D34" s="4" t="s">
        <v>40</v>
      </c>
      <c r="E34" s="9" t="s">
        <v>255</v>
      </c>
      <c r="F34" s="4" t="s">
        <v>256</v>
      </c>
      <c r="G34" s="4">
        <f t="shared" si="0"/>
        <v>17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17</v>
      </c>
      <c r="V34" s="8"/>
      <c r="W34" s="8"/>
      <c r="X34" s="5"/>
    </row>
    <row r="35" spans="1:24" ht="15" customHeight="1">
      <c r="A35" s="4">
        <v>17</v>
      </c>
      <c r="B35" s="4" t="s">
        <v>534</v>
      </c>
      <c r="C35" s="8" t="s">
        <v>535</v>
      </c>
      <c r="D35" s="4" t="s">
        <v>40</v>
      </c>
      <c r="E35" s="9" t="s">
        <v>536</v>
      </c>
      <c r="F35" s="4" t="s">
        <v>432</v>
      </c>
      <c r="G35" s="4">
        <f t="shared" si="0"/>
        <v>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17</v>
      </c>
      <c r="U35" s="8"/>
      <c r="V35" s="8"/>
      <c r="W35" s="8"/>
      <c r="X35" s="5"/>
    </row>
    <row r="36" spans="1:24" ht="15" customHeight="1">
      <c r="A36" s="4">
        <v>17</v>
      </c>
      <c r="B36" s="4" t="s">
        <v>1213</v>
      </c>
      <c r="C36" s="8" t="s">
        <v>1214</v>
      </c>
      <c r="D36" s="4" t="s">
        <v>40</v>
      </c>
      <c r="E36" s="9" t="s">
        <v>1215</v>
      </c>
      <c r="F36" s="4" t="s">
        <v>208</v>
      </c>
      <c r="G36" s="4">
        <f t="shared" si="0"/>
        <v>17</v>
      </c>
      <c r="H36" s="10"/>
      <c r="I36" s="8"/>
      <c r="J36" s="8"/>
      <c r="K36" s="8"/>
      <c r="L36" s="8"/>
      <c r="M36" s="8"/>
      <c r="N36" s="8"/>
      <c r="O36" s="8">
        <v>17</v>
      </c>
      <c r="P36" s="8"/>
      <c r="Q36" s="8"/>
      <c r="R36" s="8"/>
      <c r="S36" s="8"/>
      <c r="T36" s="8"/>
      <c r="U36" s="8"/>
      <c r="V36" s="8"/>
      <c r="W36" s="8"/>
      <c r="X36" s="5"/>
    </row>
    <row r="37" spans="1:24" ht="15" customHeight="1">
      <c r="A37" s="4">
        <v>18</v>
      </c>
      <c r="B37" s="4" t="s">
        <v>257</v>
      </c>
      <c r="C37" s="8" t="s">
        <v>258</v>
      </c>
      <c r="D37" s="4" t="s">
        <v>40</v>
      </c>
      <c r="E37" s="9" t="s">
        <v>259</v>
      </c>
      <c r="F37" s="4" t="s">
        <v>200</v>
      </c>
      <c r="G37" s="4">
        <f t="shared" si="0"/>
        <v>15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15</v>
      </c>
      <c r="V37" s="8"/>
      <c r="W37" s="8"/>
      <c r="X37" s="5"/>
    </row>
    <row r="38" spans="1:24" ht="15" customHeight="1">
      <c r="A38" s="4">
        <v>18</v>
      </c>
      <c r="B38" s="4" t="s">
        <v>537</v>
      </c>
      <c r="C38" s="8" t="s">
        <v>538</v>
      </c>
      <c r="D38" s="4" t="s">
        <v>40</v>
      </c>
      <c r="E38" s="9" t="s">
        <v>539</v>
      </c>
      <c r="F38" s="4" t="s">
        <v>432</v>
      </c>
      <c r="G38" s="4">
        <f t="shared" si="0"/>
        <v>15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15</v>
      </c>
      <c r="U38" s="8"/>
      <c r="V38" s="8"/>
      <c r="W38" s="8"/>
      <c r="X38" s="5"/>
    </row>
    <row r="39" spans="1:24" ht="15" customHeight="1">
      <c r="A39" s="4">
        <v>18</v>
      </c>
      <c r="B39" s="4" t="s">
        <v>881</v>
      </c>
      <c r="C39" s="8" t="s">
        <v>882</v>
      </c>
      <c r="D39" s="4" t="s">
        <v>40</v>
      </c>
      <c r="E39" s="9" t="s">
        <v>72</v>
      </c>
      <c r="F39" s="4" t="s">
        <v>25</v>
      </c>
      <c r="G39" s="4">
        <f t="shared" si="0"/>
        <v>15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15</v>
      </c>
      <c r="S39" s="8"/>
      <c r="T39" s="8"/>
      <c r="U39" s="8"/>
      <c r="V39" s="8"/>
      <c r="W39" s="8"/>
      <c r="X39" s="5"/>
    </row>
    <row r="40" spans="1:24" ht="15" customHeight="1">
      <c r="A40" s="4">
        <v>19</v>
      </c>
      <c r="B40" s="4" t="s">
        <v>540</v>
      </c>
      <c r="C40" s="8" t="s">
        <v>541</v>
      </c>
      <c r="D40" s="4" t="s">
        <v>40</v>
      </c>
      <c r="E40" s="9" t="s">
        <v>528</v>
      </c>
      <c r="F40" s="4" t="s">
        <v>143</v>
      </c>
      <c r="G40" s="4">
        <f t="shared" si="0"/>
        <v>13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13</v>
      </c>
      <c r="U40" s="8"/>
      <c r="V40" s="8"/>
      <c r="W40" s="8"/>
      <c r="X40" s="5"/>
    </row>
    <row r="41" spans="1:24" ht="15" customHeight="1">
      <c r="A41" s="4">
        <v>19</v>
      </c>
      <c r="B41" s="4" t="s">
        <v>1216</v>
      </c>
      <c r="C41" s="8" t="s">
        <v>1217</v>
      </c>
      <c r="D41" s="4" t="s">
        <v>40</v>
      </c>
      <c r="E41" s="9" t="s">
        <v>1218</v>
      </c>
      <c r="F41" s="4" t="s">
        <v>208</v>
      </c>
      <c r="G41" s="4">
        <f t="shared" si="0"/>
        <v>13</v>
      </c>
      <c r="H41" s="10"/>
      <c r="I41" s="8"/>
      <c r="J41" s="8"/>
      <c r="K41" s="8"/>
      <c r="L41" s="8"/>
      <c r="M41" s="8"/>
      <c r="N41" s="8"/>
      <c r="O41" s="8">
        <v>13</v>
      </c>
      <c r="P41" s="8"/>
      <c r="Q41" s="8"/>
      <c r="R41" s="8"/>
      <c r="S41" s="8"/>
      <c r="T41" s="8"/>
      <c r="U41" s="8"/>
      <c r="V41" s="8"/>
      <c r="W41" s="8"/>
      <c r="X41" s="5"/>
    </row>
    <row r="42" spans="1:24" ht="15" customHeight="1">
      <c r="A42" s="4">
        <v>20</v>
      </c>
      <c r="B42" s="4" t="s">
        <v>1476</v>
      </c>
      <c r="C42" s="8" t="s">
        <v>1477</v>
      </c>
      <c r="D42" s="4" t="s">
        <v>40</v>
      </c>
      <c r="E42" s="9" t="s">
        <v>1478</v>
      </c>
      <c r="F42" s="4" t="s">
        <v>143</v>
      </c>
      <c r="G42" s="4">
        <f t="shared" si="0"/>
        <v>10</v>
      </c>
      <c r="H42" s="10"/>
      <c r="I42" s="8"/>
      <c r="J42" s="8"/>
      <c r="K42" s="8"/>
      <c r="L42" s="8">
        <v>10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5"/>
    </row>
    <row r="43" spans="1:24" ht="15" customHeight="1">
      <c r="A43" s="4">
        <v>21</v>
      </c>
      <c r="B43" s="4" t="s">
        <v>542</v>
      </c>
      <c r="C43" s="8" t="s">
        <v>543</v>
      </c>
      <c r="D43" s="4" t="s">
        <v>40</v>
      </c>
      <c r="E43" s="9" t="s">
        <v>461</v>
      </c>
      <c r="F43" s="4" t="s">
        <v>432</v>
      </c>
      <c r="G43" s="4">
        <f t="shared" si="0"/>
        <v>9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9</v>
      </c>
      <c r="U43" s="8"/>
      <c r="V43" s="8"/>
      <c r="W43" s="8"/>
      <c r="X43" s="5"/>
    </row>
    <row r="44" spans="1:24" ht="15" customHeight="1">
      <c r="A44" s="4">
        <v>22</v>
      </c>
      <c r="B44" s="4" t="s">
        <v>1479</v>
      </c>
      <c r="C44" s="8" t="s">
        <v>1480</v>
      </c>
      <c r="D44" s="4" t="s">
        <v>40</v>
      </c>
      <c r="E44" s="9" t="s">
        <v>1475</v>
      </c>
      <c r="F44" s="4" t="s">
        <v>143</v>
      </c>
      <c r="G44" s="4">
        <f t="shared" si="0"/>
        <v>6</v>
      </c>
      <c r="H44" s="10"/>
      <c r="I44" s="8"/>
      <c r="J44" s="8"/>
      <c r="K44" s="8"/>
      <c r="L44" s="8">
        <v>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5"/>
    </row>
    <row r="45" spans="1:24" ht="15" customHeight="1">
      <c r="A45" s="4">
        <v>23</v>
      </c>
      <c r="B45" s="21" t="s">
        <v>1367</v>
      </c>
      <c r="C45" s="8" t="s">
        <v>1368</v>
      </c>
      <c r="D45" s="4" t="s">
        <v>40</v>
      </c>
      <c r="E45" s="9" t="s">
        <v>471</v>
      </c>
      <c r="F45" s="4" t="s">
        <v>432</v>
      </c>
      <c r="G45" s="4">
        <f t="shared" si="0"/>
        <v>5</v>
      </c>
      <c r="H45" s="10"/>
      <c r="I45" s="8"/>
      <c r="J45" s="8"/>
      <c r="K45" s="8"/>
      <c r="L45" s="8"/>
      <c r="M45" s="8">
        <v>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5"/>
    </row>
    <row r="46" spans="1:24" ht="15" customHeight="1">
      <c r="A46" s="4">
        <v>23</v>
      </c>
      <c r="B46" s="4" t="s">
        <v>1481</v>
      </c>
      <c r="C46" s="8" t="s">
        <v>1482</v>
      </c>
      <c r="D46" s="4" t="s">
        <v>40</v>
      </c>
      <c r="E46" s="9" t="s">
        <v>182</v>
      </c>
      <c r="F46" s="4" t="s">
        <v>143</v>
      </c>
      <c r="G46" s="4">
        <f t="shared" si="0"/>
        <v>5</v>
      </c>
      <c r="H46" s="10"/>
      <c r="I46" s="8"/>
      <c r="J46" s="8"/>
      <c r="K46" s="8"/>
      <c r="L46" s="8">
        <v>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5"/>
    </row>
    <row r="47" spans="1:24" ht="15" customHeight="1">
      <c r="A47" s="4"/>
      <c r="B47" s="4"/>
      <c r="C47" s="8"/>
      <c r="D47" s="4"/>
      <c r="E47" s="9"/>
      <c r="F47" s="4"/>
      <c r="G47" s="4"/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5"/>
    </row>
    <row r="48" spans="1:24" ht="15" customHeight="1">
      <c r="A48" s="4"/>
      <c r="B48" s="4"/>
      <c r="C48" s="8"/>
      <c r="D48" s="4"/>
      <c r="E48" s="9"/>
      <c r="F48" s="4"/>
      <c r="G48" s="4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5"/>
    </row>
    <row r="49" spans="1:24" ht="15" customHeight="1">
      <c r="A49" s="4"/>
      <c r="B49" s="4"/>
      <c r="C49" s="8"/>
      <c r="D49" s="4"/>
      <c r="E49" s="9"/>
      <c r="F49" s="4"/>
      <c r="G49" s="4"/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5"/>
    </row>
    <row r="50" spans="1:24" ht="15" customHeight="1">
      <c r="A50" s="4"/>
      <c r="B50" s="4"/>
      <c r="C50" s="8"/>
      <c r="D50" s="4"/>
      <c r="E50" s="9"/>
      <c r="F50" s="4"/>
      <c r="G50" s="4"/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5"/>
    </row>
    <row r="51" spans="1:24" ht="15" customHeight="1">
      <c r="A51" s="4"/>
      <c r="B51" s="4"/>
      <c r="C51" s="8"/>
      <c r="D51" s="4"/>
      <c r="E51" s="9"/>
      <c r="F51" s="4"/>
      <c r="G51" s="4"/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5"/>
    </row>
    <row r="52" spans="1:24" ht="4.5" customHeight="1">
      <c r="A52" s="11"/>
      <c r="B52" s="12"/>
      <c r="C52" s="13"/>
      <c r="D52" s="12"/>
      <c r="E52" s="14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5"/>
    </row>
  </sheetData>
  <sheetProtection password="E42B" sheet="1"/>
  <mergeCells count="17">
    <mergeCell ref="A1:G1"/>
    <mergeCell ref="I1:I2"/>
    <mergeCell ref="A2:G2"/>
    <mergeCell ref="S1:S2"/>
    <mergeCell ref="R1:R2"/>
    <mergeCell ref="N1:N2"/>
    <mergeCell ref="M1:M2"/>
    <mergeCell ref="L1:L2"/>
    <mergeCell ref="K1:K2"/>
    <mergeCell ref="J1:J2"/>
    <mergeCell ref="W1:W2"/>
    <mergeCell ref="T1:T2"/>
    <mergeCell ref="Q1:Q2"/>
    <mergeCell ref="V1:V2"/>
    <mergeCell ref="U1:U2"/>
    <mergeCell ref="O1:O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6.57421875" style="0" customWidth="1"/>
    <col min="5" max="5" width="42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42"/>
      <c r="K1" s="42"/>
      <c r="L1" s="42"/>
      <c r="M1" s="42" t="s">
        <v>1424</v>
      </c>
      <c r="N1" s="42" t="s">
        <v>1358</v>
      </c>
      <c r="O1" s="42" t="s">
        <v>1304</v>
      </c>
      <c r="P1" s="42" t="s">
        <v>736</v>
      </c>
      <c r="Q1" s="42" t="s">
        <v>841</v>
      </c>
      <c r="R1" s="30" t="s">
        <v>8</v>
      </c>
      <c r="S1" s="2"/>
    </row>
    <row r="2" spans="1:19" ht="69.75" customHeight="1">
      <c r="A2" s="34" t="s">
        <v>1664</v>
      </c>
      <c r="B2" s="35"/>
      <c r="C2" s="35"/>
      <c r="D2" s="35"/>
      <c r="E2" s="35"/>
      <c r="F2" s="35"/>
      <c r="G2" s="36"/>
      <c r="H2" s="1"/>
      <c r="I2" s="33"/>
      <c r="J2" s="43"/>
      <c r="K2" s="43"/>
      <c r="L2" s="43"/>
      <c r="M2" s="43"/>
      <c r="N2" s="43"/>
      <c r="O2" s="43"/>
      <c r="P2" s="43"/>
      <c r="Q2" s="43"/>
      <c r="R2" s="31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3">
        <v>5</v>
      </c>
      <c r="O3" s="3">
        <v>4</v>
      </c>
      <c r="P3" s="3">
        <v>3</v>
      </c>
      <c r="Q3" s="3">
        <v>4</v>
      </c>
      <c r="R3" s="24">
        <v>3</v>
      </c>
      <c r="S3" s="7"/>
    </row>
    <row r="4" spans="1:19" ht="15" customHeight="1">
      <c r="A4" s="4">
        <v>1</v>
      </c>
      <c r="B4" s="4" t="s">
        <v>73</v>
      </c>
      <c r="C4" s="8" t="s">
        <v>74</v>
      </c>
      <c r="D4" s="4" t="s">
        <v>75</v>
      </c>
      <c r="E4" s="9" t="s">
        <v>17</v>
      </c>
      <c r="F4" s="4" t="s">
        <v>13</v>
      </c>
      <c r="G4" s="4">
        <f aca="true" t="shared" si="0" ref="G4:G11">SUM(I4:R4)</f>
        <v>120</v>
      </c>
      <c r="H4" s="10"/>
      <c r="I4" s="8"/>
      <c r="J4" s="8"/>
      <c r="K4" s="8"/>
      <c r="L4" s="8"/>
      <c r="M4" s="8"/>
      <c r="N4" s="8"/>
      <c r="O4" s="8"/>
      <c r="P4" s="8"/>
      <c r="Q4" s="8">
        <v>40</v>
      </c>
      <c r="R4" s="8">
        <v>80</v>
      </c>
      <c r="S4" s="5"/>
    </row>
    <row r="5" spans="1:19" ht="15" customHeight="1">
      <c r="A5" s="4">
        <v>2</v>
      </c>
      <c r="B5" s="4" t="s">
        <v>1483</v>
      </c>
      <c r="C5" s="8" t="s">
        <v>1484</v>
      </c>
      <c r="D5" s="4" t="s">
        <v>75</v>
      </c>
      <c r="E5" s="9" t="s">
        <v>1485</v>
      </c>
      <c r="F5" s="4" t="s">
        <v>143</v>
      </c>
      <c r="G5" s="4">
        <f t="shared" si="0"/>
        <v>80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8"/>
      <c r="S5" s="5"/>
    </row>
    <row r="6" spans="1:19" ht="15" customHeight="1">
      <c r="A6" s="4">
        <v>3</v>
      </c>
      <c r="B6" s="4" t="s">
        <v>1486</v>
      </c>
      <c r="C6" s="8" t="s">
        <v>1487</v>
      </c>
      <c r="D6" s="4" t="s">
        <v>75</v>
      </c>
      <c r="E6" s="9" t="s">
        <v>1488</v>
      </c>
      <c r="F6" s="4" t="s">
        <v>143</v>
      </c>
      <c r="G6" s="4">
        <f t="shared" si="0"/>
        <v>65</v>
      </c>
      <c r="H6" s="10"/>
      <c r="I6" s="8"/>
      <c r="J6" s="8"/>
      <c r="K6" s="8"/>
      <c r="L6" s="8"/>
      <c r="M6" s="8">
        <v>65</v>
      </c>
      <c r="N6" s="8"/>
      <c r="O6" s="8"/>
      <c r="P6" s="8"/>
      <c r="Q6" s="8"/>
      <c r="R6" s="8"/>
      <c r="S6" s="5"/>
    </row>
    <row r="7" spans="1:19" ht="15" customHeight="1">
      <c r="A7" s="4">
        <v>4</v>
      </c>
      <c r="B7" s="4" t="s">
        <v>1489</v>
      </c>
      <c r="C7" s="8" t="s">
        <v>1490</v>
      </c>
      <c r="D7" s="4" t="s">
        <v>75</v>
      </c>
      <c r="E7" s="9" t="s">
        <v>1441</v>
      </c>
      <c r="F7" s="4" t="s">
        <v>1442</v>
      </c>
      <c r="G7" s="4">
        <f t="shared" si="0"/>
        <v>55</v>
      </c>
      <c r="H7" s="10"/>
      <c r="I7" s="8"/>
      <c r="J7" s="8"/>
      <c r="K7" s="8"/>
      <c r="L7" s="8"/>
      <c r="M7" s="8">
        <v>55</v>
      </c>
      <c r="N7" s="8"/>
      <c r="O7" s="8"/>
      <c r="P7" s="8"/>
      <c r="Q7" s="8"/>
      <c r="R7" s="8"/>
      <c r="S7" s="5"/>
    </row>
    <row r="8" spans="1:19" ht="15" customHeight="1">
      <c r="A8" s="4">
        <v>5</v>
      </c>
      <c r="B8" s="4" t="s">
        <v>1072</v>
      </c>
      <c r="C8" s="8" t="s">
        <v>1073</v>
      </c>
      <c r="D8" s="4" t="s">
        <v>75</v>
      </c>
      <c r="E8" s="9" t="s">
        <v>65</v>
      </c>
      <c r="F8" s="4" t="s">
        <v>739</v>
      </c>
      <c r="G8" s="4">
        <f t="shared" si="0"/>
        <v>45</v>
      </c>
      <c r="H8" s="10"/>
      <c r="I8" s="8"/>
      <c r="J8" s="8"/>
      <c r="K8" s="8"/>
      <c r="L8" s="8"/>
      <c r="M8" s="8"/>
      <c r="N8" s="8"/>
      <c r="O8" s="8"/>
      <c r="P8" s="8">
        <v>45</v>
      </c>
      <c r="Q8" s="8"/>
      <c r="R8" s="8"/>
      <c r="S8" s="5"/>
    </row>
    <row r="9" spans="1:19" ht="15" customHeight="1">
      <c r="A9" s="4">
        <v>5</v>
      </c>
      <c r="B9" s="4" t="s">
        <v>1491</v>
      </c>
      <c r="C9" s="8" t="s">
        <v>1492</v>
      </c>
      <c r="D9" s="4" t="s">
        <v>75</v>
      </c>
      <c r="E9" s="9" t="s">
        <v>65</v>
      </c>
      <c r="F9" s="4" t="s">
        <v>143</v>
      </c>
      <c r="G9" s="4">
        <f t="shared" si="0"/>
        <v>45</v>
      </c>
      <c r="H9" s="10"/>
      <c r="I9" s="8"/>
      <c r="J9" s="8"/>
      <c r="K9" s="8"/>
      <c r="L9" s="8"/>
      <c r="M9" s="8">
        <v>45</v>
      </c>
      <c r="N9" s="8"/>
      <c r="O9" s="8"/>
      <c r="P9" s="8"/>
      <c r="Q9" s="8"/>
      <c r="R9" s="8"/>
      <c r="S9" s="5"/>
    </row>
    <row r="10" spans="1:19" ht="15" customHeight="1">
      <c r="A10" s="4">
        <v>6</v>
      </c>
      <c r="B10" s="4" t="s">
        <v>1346</v>
      </c>
      <c r="C10" s="8" t="s">
        <v>1347</v>
      </c>
      <c r="D10" s="4" t="s">
        <v>75</v>
      </c>
      <c r="E10" s="9" t="s">
        <v>65</v>
      </c>
      <c r="F10" s="4" t="s">
        <v>200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>
        <v>40</v>
      </c>
      <c r="P10" s="8"/>
      <c r="Q10" s="8"/>
      <c r="R10" s="8"/>
      <c r="S10" s="5"/>
    </row>
    <row r="11" spans="1:19" ht="15" customHeight="1">
      <c r="A11" s="4">
        <v>7</v>
      </c>
      <c r="B11" s="4" t="s">
        <v>1413</v>
      </c>
      <c r="C11" s="8" t="s">
        <v>1414</v>
      </c>
      <c r="D11" s="4" t="s">
        <v>75</v>
      </c>
      <c r="E11" s="9" t="s">
        <v>1357</v>
      </c>
      <c r="F11" s="4" t="s">
        <v>157</v>
      </c>
      <c r="G11" s="4">
        <f t="shared" si="0"/>
        <v>8</v>
      </c>
      <c r="H11" s="10"/>
      <c r="I11" s="8"/>
      <c r="J11" s="8"/>
      <c r="K11" s="8"/>
      <c r="L11" s="8"/>
      <c r="M11" s="8"/>
      <c r="N11" s="8">
        <v>8</v>
      </c>
      <c r="O11" s="8"/>
      <c r="P11" s="8"/>
      <c r="Q11" s="8"/>
      <c r="R11" s="8"/>
      <c r="S11" s="5"/>
    </row>
    <row r="12" spans="1:19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</row>
    <row r="13" spans="1:19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5"/>
    </row>
    <row r="14" spans="1:19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</row>
    <row r="15" spans="1:19" ht="15" customHeight="1">
      <c r="A15" s="4"/>
      <c r="B15" s="4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5"/>
    </row>
    <row r="16" spans="1:19" ht="4.5" customHeight="1">
      <c r="A16" s="11"/>
      <c r="B16" s="12"/>
      <c r="C16" s="13"/>
      <c r="D16" s="12"/>
      <c r="E16" s="14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</row>
  </sheetData>
  <sheetProtection password="E42B" sheet="1"/>
  <mergeCells count="12">
    <mergeCell ref="L1:L2"/>
    <mergeCell ref="K1:K2"/>
    <mergeCell ref="J1:J2"/>
    <mergeCell ref="A1:G1"/>
    <mergeCell ref="I1:I2"/>
    <mergeCell ref="A2:G2"/>
    <mergeCell ref="R1:R2"/>
    <mergeCell ref="Q1:Q2"/>
    <mergeCell ref="O1:O2"/>
    <mergeCell ref="P1:P2"/>
    <mergeCell ref="N1:N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selection activeCell="A44" sqref="A4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/>
      <c r="L1" s="32" t="s">
        <v>1358</v>
      </c>
      <c r="M1" s="32" t="s">
        <v>1304</v>
      </c>
      <c r="N1" s="32" t="s">
        <v>1201</v>
      </c>
      <c r="O1" s="32" t="s">
        <v>1124</v>
      </c>
      <c r="P1" s="32" t="s">
        <v>1020</v>
      </c>
      <c r="Q1" s="32" t="s">
        <v>841</v>
      </c>
      <c r="R1" s="32" t="s">
        <v>736</v>
      </c>
      <c r="S1" s="32" t="s">
        <v>484</v>
      </c>
      <c r="T1" s="32" t="s">
        <v>249</v>
      </c>
      <c r="U1" s="32" t="s">
        <v>608</v>
      </c>
      <c r="V1" s="30" t="s">
        <v>8</v>
      </c>
      <c r="W1" s="2"/>
    </row>
    <row r="2" spans="1:23" ht="69.75" customHeight="1">
      <c r="A2" s="34" t="s">
        <v>1665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19"/>
    </row>
    <row r="3" spans="1:2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4</v>
      </c>
      <c r="R3" s="3">
        <v>3</v>
      </c>
      <c r="S3" s="3">
        <v>4</v>
      </c>
      <c r="T3" s="3">
        <v>4</v>
      </c>
      <c r="U3" s="3">
        <v>4</v>
      </c>
      <c r="V3" s="24">
        <v>3</v>
      </c>
      <c r="W3" s="7"/>
    </row>
    <row r="4" spans="1:23" ht="15" customHeight="1">
      <c r="A4" s="4">
        <v>1</v>
      </c>
      <c r="B4" s="4" t="s">
        <v>52</v>
      </c>
      <c r="C4" s="8" t="s">
        <v>869</v>
      </c>
      <c r="D4" s="4" t="s">
        <v>53</v>
      </c>
      <c r="E4" s="9" t="s">
        <v>54</v>
      </c>
      <c r="F4" s="4" t="s">
        <v>25</v>
      </c>
      <c r="G4" s="4">
        <f aca="true" t="shared" si="0" ref="G4:G42">SUM(I4:V4)</f>
        <v>120</v>
      </c>
      <c r="H4" s="10"/>
      <c r="I4" s="8"/>
      <c r="J4" s="8"/>
      <c r="K4" s="8"/>
      <c r="L4" s="8"/>
      <c r="M4" s="8"/>
      <c r="N4" s="8"/>
      <c r="O4" s="8"/>
      <c r="P4" s="8"/>
      <c r="Q4" s="8">
        <v>40</v>
      </c>
      <c r="R4" s="8"/>
      <c r="S4" s="8"/>
      <c r="T4" s="8"/>
      <c r="U4" s="8"/>
      <c r="V4" s="8">
        <v>80</v>
      </c>
      <c r="W4" s="5"/>
    </row>
    <row r="5" spans="1:23" ht="15" customHeight="1">
      <c r="A5" s="4">
        <v>2</v>
      </c>
      <c r="B5" s="4" t="s">
        <v>270</v>
      </c>
      <c r="C5" s="8" t="s">
        <v>271</v>
      </c>
      <c r="D5" s="4" t="s">
        <v>53</v>
      </c>
      <c r="E5" s="9" t="s">
        <v>259</v>
      </c>
      <c r="F5" s="4" t="s">
        <v>200</v>
      </c>
      <c r="G5" s="4">
        <f t="shared" si="0"/>
        <v>82</v>
      </c>
      <c r="H5" s="10"/>
      <c r="I5" s="8"/>
      <c r="J5" s="8"/>
      <c r="K5" s="8"/>
      <c r="L5" s="8"/>
      <c r="M5" s="8">
        <v>17</v>
      </c>
      <c r="N5" s="8"/>
      <c r="O5" s="8">
        <v>35</v>
      </c>
      <c r="P5" s="8">
        <v>10</v>
      </c>
      <c r="Q5" s="8"/>
      <c r="R5" s="8"/>
      <c r="S5" s="8"/>
      <c r="T5" s="8">
        <v>20</v>
      </c>
      <c r="U5" s="8"/>
      <c r="V5" s="8"/>
      <c r="W5" s="5"/>
    </row>
    <row r="6" spans="1:23" ht="15" customHeight="1">
      <c r="A6" s="4">
        <v>3</v>
      </c>
      <c r="B6" s="4" t="s">
        <v>810</v>
      </c>
      <c r="C6" s="8" t="s">
        <v>811</v>
      </c>
      <c r="D6" s="4" t="s">
        <v>53</v>
      </c>
      <c r="E6" s="9" t="s">
        <v>65</v>
      </c>
      <c r="F6" s="4" t="s">
        <v>739</v>
      </c>
      <c r="G6" s="4">
        <f t="shared" si="0"/>
        <v>80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80</v>
      </c>
      <c r="S6" s="8"/>
      <c r="T6" s="8"/>
      <c r="U6" s="8"/>
      <c r="V6" s="8"/>
      <c r="W6" s="5"/>
    </row>
    <row r="7" spans="1:23" ht="15" customHeight="1">
      <c r="A7" s="4">
        <v>3</v>
      </c>
      <c r="B7" s="4" t="s">
        <v>260</v>
      </c>
      <c r="C7" s="8" t="s">
        <v>261</v>
      </c>
      <c r="D7" s="4" t="s">
        <v>53</v>
      </c>
      <c r="E7" s="9" t="s">
        <v>65</v>
      </c>
      <c r="F7" s="4" t="s">
        <v>200</v>
      </c>
      <c r="G7" s="4">
        <f t="shared" si="0"/>
        <v>80</v>
      </c>
      <c r="H7" s="10"/>
      <c r="I7" s="8"/>
      <c r="J7" s="8"/>
      <c r="K7" s="8"/>
      <c r="L7" s="8"/>
      <c r="M7" s="8">
        <v>40</v>
      </c>
      <c r="N7" s="8"/>
      <c r="O7" s="8"/>
      <c r="P7" s="8"/>
      <c r="Q7" s="8"/>
      <c r="R7" s="8"/>
      <c r="S7" s="8"/>
      <c r="T7" s="8">
        <v>40</v>
      </c>
      <c r="U7" s="8"/>
      <c r="V7" s="8"/>
      <c r="W7" s="5"/>
    </row>
    <row r="8" spans="1:23" ht="15" customHeight="1">
      <c r="A8" s="4">
        <v>4</v>
      </c>
      <c r="B8" s="21" t="s">
        <v>55</v>
      </c>
      <c r="C8" s="8" t="s">
        <v>56</v>
      </c>
      <c r="D8" s="4" t="s">
        <v>53</v>
      </c>
      <c r="E8" s="9" t="s">
        <v>57</v>
      </c>
      <c r="F8" s="4" t="s">
        <v>25</v>
      </c>
      <c r="G8" s="4">
        <f t="shared" si="0"/>
        <v>65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65</v>
      </c>
      <c r="W8" s="22"/>
    </row>
    <row r="9" spans="1:23" ht="15" customHeight="1">
      <c r="A9" s="4">
        <v>4</v>
      </c>
      <c r="B9" s="4" t="s">
        <v>1070</v>
      </c>
      <c r="C9" s="8" t="s">
        <v>1071</v>
      </c>
      <c r="D9" s="4" t="s">
        <v>53</v>
      </c>
      <c r="E9" s="9" t="s">
        <v>65</v>
      </c>
      <c r="F9" s="4" t="s">
        <v>739</v>
      </c>
      <c r="G9" s="4">
        <f t="shared" si="0"/>
        <v>65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65</v>
      </c>
      <c r="S9" s="8"/>
      <c r="T9" s="8"/>
      <c r="U9" s="8"/>
      <c r="V9" s="8"/>
      <c r="W9" s="5"/>
    </row>
    <row r="10" spans="1:23" s="20" customFormat="1" ht="15" customHeight="1">
      <c r="A10" s="4">
        <v>4</v>
      </c>
      <c r="B10" s="4" t="s">
        <v>1128</v>
      </c>
      <c r="C10" s="8" t="s">
        <v>1129</v>
      </c>
      <c r="D10" s="4" t="s">
        <v>53</v>
      </c>
      <c r="E10" s="9" t="s">
        <v>1130</v>
      </c>
      <c r="F10" s="4" t="s">
        <v>143</v>
      </c>
      <c r="G10" s="4">
        <f t="shared" si="0"/>
        <v>65</v>
      </c>
      <c r="H10" s="10"/>
      <c r="I10" s="8"/>
      <c r="J10" s="8"/>
      <c r="K10" s="8"/>
      <c r="L10" s="8"/>
      <c r="M10" s="8">
        <v>35</v>
      </c>
      <c r="N10" s="8"/>
      <c r="O10" s="8">
        <v>30</v>
      </c>
      <c r="P10" s="8"/>
      <c r="Q10" s="8"/>
      <c r="R10" s="8"/>
      <c r="S10" s="8"/>
      <c r="T10" s="8"/>
      <c r="U10" s="8"/>
      <c r="V10" s="8"/>
      <c r="W10" s="5"/>
    </row>
    <row r="11" spans="1:23" ht="15" customHeight="1">
      <c r="A11" s="4">
        <v>5</v>
      </c>
      <c r="B11" s="21" t="s">
        <v>262</v>
      </c>
      <c r="C11" s="8" t="s">
        <v>263</v>
      </c>
      <c r="D11" s="4" t="s">
        <v>53</v>
      </c>
      <c r="E11" s="9" t="s">
        <v>65</v>
      </c>
      <c r="F11" s="4" t="s">
        <v>200</v>
      </c>
      <c r="G11" s="4">
        <f t="shared" si="0"/>
        <v>60</v>
      </c>
      <c r="H11" s="10"/>
      <c r="I11" s="8"/>
      <c r="J11" s="8"/>
      <c r="K11" s="8"/>
      <c r="L11" s="8"/>
      <c r="M11" s="8">
        <v>25</v>
      </c>
      <c r="N11" s="8"/>
      <c r="O11" s="8"/>
      <c r="P11" s="8"/>
      <c r="Q11" s="8"/>
      <c r="R11" s="8"/>
      <c r="S11" s="8"/>
      <c r="T11" s="8">
        <v>35</v>
      </c>
      <c r="U11" s="8"/>
      <c r="V11" s="8"/>
      <c r="W11" s="5"/>
    </row>
    <row r="12" spans="1:23" ht="15" customHeight="1">
      <c r="A12" s="4">
        <v>6</v>
      </c>
      <c r="B12" s="4" t="s">
        <v>812</v>
      </c>
      <c r="C12" s="8" t="s">
        <v>813</v>
      </c>
      <c r="D12" s="4" t="s">
        <v>53</v>
      </c>
      <c r="E12" s="9" t="s">
        <v>65</v>
      </c>
      <c r="F12" s="4" t="s">
        <v>739</v>
      </c>
      <c r="G12" s="4">
        <f t="shared" si="0"/>
        <v>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55</v>
      </c>
      <c r="S12" s="8"/>
      <c r="T12" s="8"/>
      <c r="U12" s="8"/>
      <c r="V12" s="8"/>
      <c r="W12" s="5"/>
    </row>
    <row r="13" spans="1:23" ht="15" customHeight="1">
      <c r="A13" s="4">
        <v>7</v>
      </c>
      <c r="B13" s="4" t="s">
        <v>264</v>
      </c>
      <c r="C13" s="8" t="s">
        <v>265</v>
      </c>
      <c r="D13" s="4" t="s">
        <v>53</v>
      </c>
      <c r="E13" s="9" t="s">
        <v>65</v>
      </c>
      <c r="F13" s="4" t="s">
        <v>200</v>
      </c>
      <c r="G13" s="4">
        <f t="shared" si="0"/>
        <v>45</v>
      </c>
      <c r="H13" s="10"/>
      <c r="I13" s="8"/>
      <c r="J13" s="8"/>
      <c r="K13" s="8"/>
      <c r="L13" s="8"/>
      <c r="M13" s="8">
        <v>15</v>
      </c>
      <c r="N13" s="8"/>
      <c r="O13" s="8"/>
      <c r="P13" s="8"/>
      <c r="Q13" s="8"/>
      <c r="R13" s="8"/>
      <c r="S13" s="8"/>
      <c r="T13" s="8">
        <v>30</v>
      </c>
      <c r="U13" s="8"/>
      <c r="V13" s="8"/>
      <c r="W13" s="5"/>
    </row>
    <row r="14" spans="1:23" ht="15" customHeight="1">
      <c r="A14" s="4">
        <v>8</v>
      </c>
      <c r="B14" s="4" t="s">
        <v>544</v>
      </c>
      <c r="C14" s="8" t="s">
        <v>545</v>
      </c>
      <c r="D14" s="4" t="s">
        <v>53</v>
      </c>
      <c r="E14" s="9" t="s">
        <v>528</v>
      </c>
      <c r="F14" s="4" t="s">
        <v>143</v>
      </c>
      <c r="G14" s="4">
        <f t="shared" si="0"/>
        <v>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40</v>
      </c>
      <c r="T14" s="8"/>
      <c r="U14" s="8"/>
      <c r="V14" s="8"/>
      <c r="W14" s="5"/>
    </row>
    <row r="15" spans="1:23" ht="15" customHeight="1">
      <c r="A15" s="4">
        <v>8</v>
      </c>
      <c r="B15" s="4" t="s">
        <v>704</v>
      </c>
      <c r="C15" s="8" t="s">
        <v>705</v>
      </c>
      <c r="D15" s="4" t="s">
        <v>53</v>
      </c>
      <c r="E15" s="9" t="s">
        <v>586</v>
      </c>
      <c r="F15" s="4" t="s">
        <v>569</v>
      </c>
      <c r="G15" s="4">
        <f t="shared" si="0"/>
        <v>40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40</v>
      </c>
      <c r="V15" s="8"/>
      <c r="W15" s="5"/>
    </row>
    <row r="16" spans="1:23" ht="15" customHeight="1">
      <c r="A16" s="4">
        <v>8</v>
      </c>
      <c r="B16" s="4" t="s">
        <v>1275</v>
      </c>
      <c r="C16" s="8" t="s">
        <v>1276</v>
      </c>
      <c r="D16" s="4" t="s">
        <v>53</v>
      </c>
      <c r="E16" s="9" t="s">
        <v>1186</v>
      </c>
      <c r="F16" s="4" t="s">
        <v>208</v>
      </c>
      <c r="G16" s="4">
        <f t="shared" si="0"/>
        <v>40</v>
      </c>
      <c r="H16" s="10"/>
      <c r="I16" s="8"/>
      <c r="J16" s="8"/>
      <c r="K16" s="8"/>
      <c r="L16" s="8"/>
      <c r="M16" s="8"/>
      <c r="N16" s="8">
        <v>40</v>
      </c>
      <c r="O16" s="8"/>
      <c r="P16" s="8"/>
      <c r="Q16" s="8"/>
      <c r="R16" s="8"/>
      <c r="S16" s="8"/>
      <c r="T16" s="8"/>
      <c r="U16" s="8"/>
      <c r="V16" s="8"/>
      <c r="W16" s="5"/>
    </row>
    <row r="17" spans="1:23" ht="15" customHeight="1">
      <c r="A17" s="4">
        <v>9</v>
      </c>
      <c r="B17" s="4" t="s">
        <v>546</v>
      </c>
      <c r="C17" s="8" t="s">
        <v>547</v>
      </c>
      <c r="D17" s="4" t="s">
        <v>53</v>
      </c>
      <c r="E17" s="9" t="s">
        <v>548</v>
      </c>
      <c r="F17" s="4" t="s">
        <v>453</v>
      </c>
      <c r="G17" s="4">
        <f t="shared" si="0"/>
        <v>35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35</v>
      </c>
      <c r="T17" s="8"/>
      <c r="U17" s="8"/>
      <c r="V17" s="8"/>
      <c r="W17" s="5"/>
    </row>
    <row r="18" spans="1:23" ht="15" customHeight="1">
      <c r="A18" s="4">
        <v>9</v>
      </c>
      <c r="B18" s="4" t="s">
        <v>870</v>
      </c>
      <c r="C18" s="8" t="s">
        <v>871</v>
      </c>
      <c r="D18" s="4" t="s">
        <v>53</v>
      </c>
      <c r="E18" s="9" t="s">
        <v>872</v>
      </c>
      <c r="F18" s="4" t="s">
        <v>13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>
        <v>35</v>
      </c>
      <c r="R18" s="8"/>
      <c r="S18" s="8"/>
      <c r="T18" s="8"/>
      <c r="U18" s="8"/>
      <c r="V18" s="8"/>
      <c r="W18" s="5"/>
    </row>
    <row r="19" spans="1:23" ht="15" customHeight="1">
      <c r="A19" s="4">
        <v>9</v>
      </c>
      <c r="B19" s="4" t="s">
        <v>1277</v>
      </c>
      <c r="C19" s="8" t="s">
        <v>1278</v>
      </c>
      <c r="D19" s="4" t="s">
        <v>53</v>
      </c>
      <c r="E19" s="9" t="s">
        <v>1269</v>
      </c>
      <c r="F19" s="4" t="s">
        <v>208</v>
      </c>
      <c r="G19" s="4">
        <f t="shared" si="0"/>
        <v>35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>
        <v>10</v>
      </c>
      <c r="B20" s="4" t="s">
        <v>549</v>
      </c>
      <c r="C20" s="8" t="s">
        <v>550</v>
      </c>
      <c r="D20" s="4" t="s">
        <v>53</v>
      </c>
      <c r="E20" s="9" t="s">
        <v>548</v>
      </c>
      <c r="F20" s="4" t="s">
        <v>453</v>
      </c>
      <c r="G20" s="4">
        <f t="shared" si="0"/>
        <v>30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30</v>
      </c>
      <c r="T20" s="8"/>
      <c r="U20" s="8"/>
      <c r="V20" s="8"/>
      <c r="W20" s="5"/>
    </row>
    <row r="21" spans="1:23" ht="15" customHeight="1">
      <c r="A21" s="4">
        <v>10</v>
      </c>
      <c r="B21" s="4" t="s">
        <v>706</v>
      </c>
      <c r="C21" s="8" t="s">
        <v>707</v>
      </c>
      <c r="D21" s="4" t="s">
        <v>53</v>
      </c>
      <c r="E21" s="9" t="s">
        <v>700</v>
      </c>
      <c r="F21" s="4" t="s">
        <v>569</v>
      </c>
      <c r="G21" s="4">
        <f t="shared" si="0"/>
        <v>30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30</v>
      </c>
      <c r="V21" s="8"/>
      <c r="W21" s="5"/>
    </row>
    <row r="22" spans="1:23" ht="15" customHeight="1">
      <c r="A22" s="4">
        <v>10</v>
      </c>
      <c r="B22" s="4" t="s">
        <v>873</v>
      </c>
      <c r="C22" s="8" t="s">
        <v>874</v>
      </c>
      <c r="D22" s="4" t="s">
        <v>53</v>
      </c>
      <c r="E22" s="9" t="s">
        <v>851</v>
      </c>
      <c r="F22" s="4" t="s">
        <v>13</v>
      </c>
      <c r="G22" s="4">
        <f t="shared" si="0"/>
        <v>30</v>
      </c>
      <c r="H22" s="10"/>
      <c r="I22" s="8"/>
      <c r="J22" s="8"/>
      <c r="K22" s="8"/>
      <c r="L22" s="8"/>
      <c r="M22" s="8"/>
      <c r="N22" s="8"/>
      <c r="O22" s="8"/>
      <c r="P22" s="8"/>
      <c r="Q22" s="8">
        <v>30</v>
      </c>
      <c r="R22" s="8"/>
      <c r="S22" s="8"/>
      <c r="T22" s="8"/>
      <c r="U22" s="8"/>
      <c r="V22" s="8"/>
      <c r="W22" s="5"/>
    </row>
    <row r="23" spans="1:23" ht="15" customHeight="1">
      <c r="A23" s="4">
        <v>11</v>
      </c>
      <c r="B23" s="21" t="s">
        <v>266</v>
      </c>
      <c r="C23" s="8" t="s">
        <v>267</v>
      </c>
      <c r="D23" s="4" t="s">
        <v>53</v>
      </c>
      <c r="E23" s="9" t="s">
        <v>268</v>
      </c>
      <c r="F23" s="4" t="s">
        <v>269</v>
      </c>
      <c r="G23" s="4">
        <f t="shared" si="0"/>
        <v>25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25</v>
      </c>
      <c r="U23" s="8"/>
      <c r="V23" s="8"/>
      <c r="W23" s="5"/>
    </row>
    <row r="24" spans="1:23" ht="15" customHeight="1">
      <c r="A24" s="4">
        <v>11</v>
      </c>
      <c r="B24" s="4" t="s">
        <v>551</v>
      </c>
      <c r="C24" s="8" t="s">
        <v>552</v>
      </c>
      <c r="D24" s="4" t="s">
        <v>53</v>
      </c>
      <c r="E24" s="9" t="s">
        <v>528</v>
      </c>
      <c r="F24" s="4" t="s">
        <v>143</v>
      </c>
      <c r="G24" s="4">
        <f t="shared" si="0"/>
        <v>25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25</v>
      </c>
      <c r="T24" s="8"/>
      <c r="U24" s="8"/>
      <c r="V24" s="8"/>
      <c r="W24" s="5"/>
    </row>
    <row r="25" spans="1:23" ht="15" customHeight="1">
      <c r="A25" s="4">
        <v>11</v>
      </c>
      <c r="B25" s="4" t="s">
        <v>1279</v>
      </c>
      <c r="C25" s="8" t="s">
        <v>1280</v>
      </c>
      <c r="D25" s="4" t="s">
        <v>53</v>
      </c>
      <c r="E25" s="9" t="s">
        <v>1269</v>
      </c>
      <c r="F25" s="4" t="s">
        <v>208</v>
      </c>
      <c r="G25" s="4">
        <f t="shared" si="0"/>
        <v>25</v>
      </c>
      <c r="H25" s="10"/>
      <c r="I25" s="8"/>
      <c r="J25" s="8"/>
      <c r="K25" s="8"/>
      <c r="L25" s="8"/>
      <c r="M25" s="8"/>
      <c r="N25" s="8">
        <v>25</v>
      </c>
      <c r="O25" s="8"/>
      <c r="P25" s="8"/>
      <c r="Q25" s="8"/>
      <c r="R25" s="8"/>
      <c r="S25" s="8"/>
      <c r="T25" s="8"/>
      <c r="U25" s="8"/>
      <c r="V25" s="8"/>
      <c r="W25" s="5"/>
    </row>
    <row r="26" spans="1:23" ht="15" customHeight="1">
      <c r="A26" s="4">
        <v>12</v>
      </c>
      <c r="B26" s="4" t="s">
        <v>708</v>
      </c>
      <c r="C26" s="8" t="s">
        <v>709</v>
      </c>
      <c r="D26" s="4" t="s">
        <v>53</v>
      </c>
      <c r="E26" s="9" t="s">
        <v>568</v>
      </c>
      <c r="F26" s="4" t="s">
        <v>569</v>
      </c>
      <c r="G26" s="4">
        <f t="shared" si="0"/>
        <v>20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20</v>
      </c>
      <c r="V26" s="8"/>
      <c r="W26" s="5"/>
    </row>
    <row r="27" spans="1:23" ht="15" customHeight="1">
      <c r="A27" s="4">
        <v>13</v>
      </c>
      <c r="B27" s="21" t="s">
        <v>553</v>
      </c>
      <c r="C27" s="8" t="s">
        <v>554</v>
      </c>
      <c r="D27" s="4" t="s">
        <v>53</v>
      </c>
      <c r="E27" s="9" t="s">
        <v>461</v>
      </c>
      <c r="F27" s="4" t="s">
        <v>432</v>
      </c>
      <c r="G27" s="4">
        <f t="shared" si="0"/>
        <v>17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17</v>
      </c>
      <c r="T27" s="8"/>
      <c r="U27" s="8"/>
      <c r="V27" s="8"/>
      <c r="W27" s="5"/>
    </row>
    <row r="28" spans="1:23" ht="15" customHeight="1">
      <c r="A28" s="4">
        <v>13</v>
      </c>
      <c r="B28" s="4" t="s">
        <v>875</v>
      </c>
      <c r="C28" s="8" t="s">
        <v>876</v>
      </c>
      <c r="D28" s="4" t="s">
        <v>53</v>
      </c>
      <c r="E28" s="9" t="s">
        <v>877</v>
      </c>
      <c r="F28" s="4" t="s">
        <v>13</v>
      </c>
      <c r="G28" s="4">
        <f t="shared" si="0"/>
        <v>17</v>
      </c>
      <c r="H28" s="10"/>
      <c r="I28" s="8"/>
      <c r="J28" s="8"/>
      <c r="K28" s="8"/>
      <c r="L28" s="8"/>
      <c r="M28" s="8"/>
      <c r="N28" s="8"/>
      <c r="O28" s="8"/>
      <c r="P28" s="8"/>
      <c r="Q28" s="8">
        <v>17</v>
      </c>
      <c r="R28" s="8"/>
      <c r="S28" s="8"/>
      <c r="T28" s="8"/>
      <c r="U28" s="8"/>
      <c r="V28" s="8"/>
      <c r="W28" s="5"/>
    </row>
    <row r="29" spans="1:23" ht="15" customHeight="1">
      <c r="A29" s="4">
        <v>14</v>
      </c>
      <c r="B29" s="4" t="s">
        <v>710</v>
      </c>
      <c r="C29" s="8" t="s">
        <v>711</v>
      </c>
      <c r="D29" s="4" t="s">
        <v>53</v>
      </c>
      <c r="E29" s="9" t="s">
        <v>712</v>
      </c>
      <c r="F29" s="4" t="s">
        <v>569</v>
      </c>
      <c r="G29" s="4">
        <f t="shared" si="0"/>
        <v>15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15</v>
      </c>
      <c r="V29" s="8"/>
      <c r="W29" s="5"/>
    </row>
    <row r="30" spans="1:23" ht="15" customHeight="1">
      <c r="A30" s="4">
        <v>14</v>
      </c>
      <c r="B30" s="4" t="s">
        <v>1281</v>
      </c>
      <c r="C30" s="8" t="s">
        <v>1282</v>
      </c>
      <c r="D30" s="4" t="s">
        <v>53</v>
      </c>
      <c r="E30" s="9" t="s">
        <v>1283</v>
      </c>
      <c r="F30" s="4" t="s">
        <v>208</v>
      </c>
      <c r="G30" s="4">
        <f t="shared" si="0"/>
        <v>15</v>
      </c>
      <c r="H30" s="10"/>
      <c r="I30" s="8"/>
      <c r="J30" s="8"/>
      <c r="K30" s="8"/>
      <c r="L30" s="8"/>
      <c r="M30" s="8"/>
      <c r="N30" s="8">
        <v>15</v>
      </c>
      <c r="O30" s="8"/>
      <c r="P30" s="8"/>
      <c r="Q30" s="8"/>
      <c r="R30" s="8"/>
      <c r="S30" s="8"/>
      <c r="T30" s="8"/>
      <c r="U30" s="8"/>
      <c r="V30" s="8"/>
      <c r="W30" s="5"/>
    </row>
    <row r="31" spans="1:23" ht="15" customHeight="1">
      <c r="A31" s="4">
        <v>15</v>
      </c>
      <c r="B31" s="4" t="s">
        <v>1284</v>
      </c>
      <c r="C31" s="8" t="s">
        <v>1285</v>
      </c>
      <c r="D31" s="4" t="s">
        <v>53</v>
      </c>
      <c r="E31" s="9" t="s">
        <v>207</v>
      </c>
      <c r="F31" s="4" t="s">
        <v>208</v>
      </c>
      <c r="G31" s="4">
        <f t="shared" si="0"/>
        <v>13</v>
      </c>
      <c r="H31" s="10"/>
      <c r="I31" s="8"/>
      <c r="J31" s="8"/>
      <c r="K31" s="8"/>
      <c r="L31" s="8"/>
      <c r="M31" s="8"/>
      <c r="N31" s="8">
        <v>13</v>
      </c>
      <c r="O31" s="8"/>
      <c r="P31" s="8"/>
      <c r="Q31" s="8"/>
      <c r="R31" s="8"/>
      <c r="S31" s="8"/>
      <c r="T31" s="8"/>
      <c r="U31" s="8"/>
      <c r="V31" s="8"/>
      <c r="W31" s="5"/>
    </row>
    <row r="32" spans="1:23" ht="15" customHeight="1">
      <c r="A32" s="4">
        <v>15</v>
      </c>
      <c r="B32" s="4" t="s">
        <v>1348</v>
      </c>
      <c r="C32" s="8" t="s">
        <v>1349</v>
      </c>
      <c r="D32" s="4" t="s">
        <v>53</v>
      </c>
      <c r="E32" s="9" t="s">
        <v>65</v>
      </c>
      <c r="F32" s="4" t="s">
        <v>200</v>
      </c>
      <c r="G32" s="4">
        <f t="shared" si="0"/>
        <v>13</v>
      </c>
      <c r="H32" s="10"/>
      <c r="I32" s="8"/>
      <c r="J32" s="8"/>
      <c r="K32" s="8"/>
      <c r="L32" s="8"/>
      <c r="M32" s="8">
        <v>13</v>
      </c>
      <c r="N32" s="8"/>
      <c r="O32" s="8"/>
      <c r="P32" s="8"/>
      <c r="Q32" s="8"/>
      <c r="R32" s="8"/>
      <c r="S32" s="8"/>
      <c r="T32" s="8"/>
      <c r="U32" s="8"/>
      <c r="V32" s="8"/>
      <c r="W32" s="5"/>
    </row>
    <row r="33" spans="1:23" ht="15" customHeight="1">
      <c r="A33" s="4">
        <v>16</v>
      </c>
      <c r="B33" s="21" t="s">
        <v>555</v>
      </c>
      <c r="C33" s="8" t="s">
        <v>556</v>
      </c>
      <c r="D33" s="4" t="s">
        <v>53</v>
      </c>
      <c r="E33" s="9" t="s">
        <v>528</v>
      </c>
      <c r="F33" s="4" t="s">
        <v>143</v>
      </c>
      <c r="G33" s="4">
        <f t="shared" si="0"/>
        <v>11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11</v>
      </c>
      <c r="T33" s="8"/>
      <c r="U33" s="8"/>
      <c r="V33" s="8"/>
      <c r="W33" s="5"/>
    </row>
    <row r="34" spans="1:23" ht="15" customHeight="1">
      <c r="A34" s="4">
        <v>16</v>
      </c>
      <c r="B34" s="4" t="s">
        <v>1286</v>
      </c>
      <c r="C34" s="8" t="s">
        <v>1287</v>
      </c>
      <c r="D34" s="4" t="s">
        <v>53</v>
      </c>
      <c r="E34" s="9" t="s">
        <v>1218</v>
      </c>
      <c r="F34" s="4" t="s">
        <v>208</v>
      </c>
      <c r="G34" s="4">
        <f t="shared" si="0"/>
        <v>11</v>
      </c>
      <c r="H34" s="10"/>
      <c r="I34" s="8"/>
      <c r="J34" s="8"/>
      <c r="K34" s="8"/>
      <c r="L34" s="8"/>
      <c r="M34" s="8"/>
      <c r="N34" s="8">
        <v>11</v>
      </c>
      <c r="O34" s="8"/>
      <c r="P34" s="8"/>
      <c r="Q34" s="8"/>
      <c r="R34" s="8"/>
      <c r="S34" s="8"/>
      <c r="T34" s="8"/>
      <c r="U34" s="8"/>
      <c r="V34" s="8"/>
      <c r="W34" s="5"/>
    </row>
    <row r="35" spans="1:23" ht="15" customHeight="1">
      <c r="A35" s="4">
        <v>17</v>
      </c>
      <c r="B35" s="4" t="s">
        <v>1369</v>
      </c>
      <c r="C35" s="8" t="s">
        <v>1370</v>
      </c>
      <c r="D35" s="4" t="s">
        <v>53</v>
      </c>
      <c r="E35" s="9" t="s">
        <v>1357</v>
      </c>
      <c r="F35" s="4" t="s">
        <v>157</v>
      </c>
      <c r="G35" s="4">
        <f t="shared" si="0"/>
        <v>10</v>
      </c>
      <c r="H35" s="10"/>
      <c r="I35" s="8"/>
      <c r="J35" s="8"/>
      <c r="K35" s="8"/>
      <c r="L35" s="8">
        <v>10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5"/>
    </row>
    <row r="36" spans="1:23" ht="15" customHeight="1">
      <c r="A36" s="4">
        <v>18</v>
      </c>
      <c r="B36" s="4" t="s">
        <v>1288</v>
      </c>
      <c r="C36" s="8" t="s">
        <v>1289</v>
      </c>
      <c r="D36" s="4" t="s">
        <v>53</v>
      </c>
      <c r="E36" s="9" t="s">
        <v>1283</v>
      </c>
      <c r="F36" s="4" t="s">
        <v>208</v>
      </c>
      <c r="G36" s="4">
        <f t="shared" si="0"/>
        <v>9</v>
      </c>
      <c r="H36" s="10"/>
      <c r="I36" s="8"/>
      <c r="J36" s="8"/>
      <c r="K36" s="8"/>
      <c r="L36" s="8"/>
      <c r="M36" s="8"/>
      <c r="N36" s="8">
        <v>9</v>
      </c>
      <c r="O36" s="8"/>
      <c r="P36" s="8"/>
      <c r="Q36" s="8"/>
      <c r="R36" s="8"/>
      <c r="S36" s="8"/>
      <c r="T36" s="8"/>
      <c r="U36" s="8"/>
      <c r="V36" s="8"/>
      <c r="W36" s="5"/>
    </row>
    <row r="37" spans="1:23" ht="15" customHeight="1">
      <c r="A37" s="4">
        <v>19</v>
      </c>
      <c r="B37" s="4" t="s">
        <v>1290</v>
      </c>
      <c r="C37" s="8" t="s">
        <v>1291</v>
      </c>
      <c r="D37" s="4" t="s">
        <v>53</v>
      </c>
      <c r="E37" s="9" t="s">
        <v>207</v>
      </c>
      <c r="F37" s="4" t="s">
        <v>208</v>
      </c>
      <c r="G37" s="4">
        <f t="shared" si="0"/>
        <v>7</v>
      </c>
      <c r="H37" s="10"/>
      <c r="I37" s="8"/>
      <c r="J37" s="8"/>
      <c r="K37" s="8"/>
      <c r="L37" s="8"/>
      <c r="M37" s="8"/>
      <c r="N37" s="8">
        <v>7</v>
      </c>
      <c r="O37" s="8"/>
      <c r="P37" s="8"/>
      <c r="Q37" s="8"/>
      <c r="R37" s="8"/>
      <c r="S37" s="8"/>
      <c r="T37" s="8"/>
      <c r="U37" s="8"/>
      <c r="V37" s="8"/>
      <c r="W37" s="5"/>
    </row>
    <row r="38" spans="1:23" ht="15" customHeight="1">
      <c r="A38" s="4">
        <v>19</v>
      </c>
      <c r="B38" s="4" t="s">
        <v>1371</v>
      </c>
      <c r="C38" s="8" t="s">
        <v>1372</v>
      </c>
      <c r="D38" s="4" t="s">
        <v>53</v>
      </c>
      <c r="E38" s="9" t="s">
        <v>1373</v>
      </c>
      <c r="F38" s="4" t="s">
        <v>157</v>
      </c>
      <c r="G38" s="4">
        <f t="shared" si="0"/>
        <v>7</v>
      </c>
      <c r="H38" s="10"/>
      <c r="I38" s="8"/>
      <c r="J38" s="8"/>
      <c r="K38" s="8"/>
      <c r="L38" s="8">
        <v>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5"/>
    </row>
    <row r="39" spans="1:23" ht="15" customHeight="1">
      <c r="A39" s="4">
        <v>20</v>
      </c>
      <c r="B39" s="4" t="s">
        <v>1292</v>
      </c>
      <c r="C39" s="8" t="s">
        <v>1293</v>
      </c>
      <c r="D39" s="4" t="s">
        <v>53</v>
      </c>
      <c r="E39" s="9" t="s">
        <v>207</v>
      </c>
      <c r="F39" s="4" t="s">
        <v>208</v>
      </c>
      <c r="G39" s="4">
        <f t="shared" si="0"/>
        <v>4</v>
      </c>
      <c r="H39" s="10"/>
      <c r="I39" s="8"/>
      <c r="J39" s="8"/>
      <c r="K39" s="8"/>
      <c r="L39" s="8"/>
      <c r="M39" s="8"/>
      <c r="N39" s="8">
        <v>4</v>
      </c>
      <c r="O39" s="8"/>
      <c r="P39" s="8"/>
      <c r="Q39" s="8"/>
      <c r="R39" s="8"/>
      <c r="S39" s="8"/>
      <c r="T39" s="8"/>
      <c r="U39" s="8"/>
      <c r="V39" s="8"/>
      <c r="W39" s="5"/>
    </row>
    <row r="40" spans="1:23" ht="15" customHeight="1">
      <c r="A40" s="4">
        <v>21</v>
      </c>
      <c r="B40" s="4" t="s">
        <v>1294</v>
      </c>
      <c r="C40" s="8" t="s">
        <v>1295</v>
      </c>
      <c r="D40" s="4" t="s">
        <v>53</v>
      </c>
      <c r="E40" s="9" t="s">
        <v>1283</v>
      </c>
      <c r="F40" s="4" t="s">
        <v>208</v>
      </c>
      <c r="G40" s="4">
        <f t="shared" si="0"/>
        <v>3</v>
      </c>
      <c r="H40" s="10"/>
      <c r="I40" s="8"/>
      <c r="J40" s="8"/>
      <c r="K40" s="8"/>
      <c r="L40" s="8"/>
      <c r="M40" s="8"/>
      <c r="N40" s="8">
        <v>3</v>
      </c>
      <c r="O40" s="8"/>
      <c r="P40" s="8"/>
      <c r="Q40" s="8"/>
      <c r="R40" s="8"/>
      <c r="S40" s="8"/>
      <c r="T40" s="8"/>
      <c r="U40" s="8"/>
      <c r="V40" s="8"/>
      <c r="W40" s="5"/>
    </row>
    <row r="41" spans="1:23" ht="15" customHeight="1">
      <c r="A41" s="4">
        <v>22</v>
      </c>
      <c r="B41" s="4" t="s">
        <v>1296</v>
      </c>
      <c r="C41" s="8" t="s">
        <v>1297</v>
      </c>
      <c r="D41" s="4" t="s">
        <v>53</v>
      </c>
      <c r="E41" s="9" t="s">
        <v>1218</v>
      </c>
      <c r="F41" s="4" t="s">
        <v>208</v>
      </c>
      <c r="G41" s="4">
        <f t="shared" si="0"/>
        <v>1</v>
      </c>
      <c r="H41" s="10"/>
      <c r="I41" s="8"/>
      <c r="J41" s="8"/>
      <c r="K41" s="8"/>
      <c r="L41" s="8"/>
      <c r="M41" s="8"/>
      <c r="N41" s="8">
        <v>1</v>
      </c>
      <c r="O41" s="8"/>
      <c r="P41" s="8"/>
      <c r="Q41" s="8"/>
      <c r="R41" s="8"/>
      <c r="S41" s="8"/>
      <c r="T41" s="8"/>
      <c r="U41" s="8"/>
      <c r="V41" s="8"/>
      <c r="W41" s="5"/>
    </row>
    <row r="42" spans="1:23" ht="15" customHeight="1">
      <c r="A42" s="4">
        <v>22</v>
      </c>
      <c r="B42" s="4" t="s">
        <v>1298</v>
      </c>
      <c r="C42" s="8" t="s">
        <v>1299</v>
      </c>
      <c r="D42" s="4" t="s">
        <v>53</v>
      </c>
      <c r="E42" s="9" t="s">
        <v>1283</v>
      </c>
      <c r="F42" s="4" t="s">
        <v>208</v>
      </c>
      <c r="G42" s="4">
        <f t="shared" si="0"/>
        <v>1</v>
      </c>
      <c r="H42" s="10"/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/>
      <c r="T42" s="8"/>
      <c r="U42" s="8"/>
      <c r="V42" s="8"/>
      <c r="W42" s="5"/>
    </row>
    <row r="43" spans="1:23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5"/>
    </row>
    <row r="44" spans="1:23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5"/>
    </row>
    <row r="45" spans="1:23" ht="15" customHeight="1">
      <c r="A45" s="4"/>
      <c r="B45" s="4"/>
      <c r="C45" s="8"/>
      <c r="D45" s="4"/>
      <c r="E45" s="9"/>
      <c r="F45" s="4"/>
      <c r="G45" s="4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5"/>
    </row>
    <row r="46" spans="1:23" ht="4.5" customHeight="1">
      <c r="A46" s="11"/>
      <c r="B46" s="12"/>
      <c r="C46" s="13"/>
      <c r="D46" s="12"/>
      <c r="E46" s="14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5"/>
    </row>
  </sheetData>
  <sheetProtection password="E42B" sheet="1"/>
  <mergeCells count="16">
    <mergeCell ref="V1:V2"/>
    <mergeCell ref="P1:P2"/>
    <mergeCell ref="R1:R2"/>
    <mergeCell ref="T1:T2"/>
    <mergeCell ref="S1:S2"/>
    <mergeCell ref="Q1:Q2"/>
    <mergeCell ref="U1:U2"/>
    <mergeCell ref="N1:N2"/>
    <mergeCell ref="M1:M2"/>
    <mergeCell ref="O1:O2"/>
    <mergeCell ref="A2:G2"/>
    <mergeCell ref="A1:G1"/>
    <mergeCell ref="I1:I2"/>
    <mergeCell ref="L1:L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7109375" style="0" customWidth="1"/>
    <col min="15" max="15" width="0.85546875" style="0" customWidth="1"/>
  </cols>
  <sheetData>
    <row r="1" spans="1:15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/>
      <c r="L1" s="32"/>
      <c r="M1" s="32" t="s">
        <v>1358</v>
      </c>
      <c r="N1" s="32" t="s">
        <v>1201</v>
      </c>
      <c r="O1" s="2"/>
    </row>
    <row r="2" spans="1:15" ht="72" customHeight="1">
      <c r="A2" s="34" t="s">
        <v>1666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19"/>
    </row>
    <row r="3" spans="1:1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5</v>
      </c>
      <c r="N3" s="3">
        <v>4</v>
      </c>
      <c r="O3" s="7"/>
    </row>
    <row r="4" spans="1:15" ht="15" customHeight="1">
      <c r="A4" s="4">
        <v>1</v>
      </c>
      <c r="B4" s="4" t="s">
        <v>1263</v>
      </c>
      <c r="C4" s="8" t="s">
        <v>1264</v>
      </c>
      <c r="D4" s="4" t="s">
        <v>1265</v>
      </c>
      <c r="E4" s="16" t="s">
        <v>1266</v>
      </c>
      <c r="F4" s="4" t="s">
        <v>208</v>
      </c>
      <c r="G4" s="4">
        <f>SUM(I4:N4)</f>
        <v>30</v>
      </c>
      <c r="H4" s="10"/>
      <c r="I4" s="8"/>
      <c r="J4" s="8"/>
      <c r="K4" s="8"/>
      <c r="L4" s="8"/>
      <c r="M4" s="8"/>
      <c r="N4" s="8">
        <v>30</v>
      </c>
      <c r="O4" s="5"/>
    </row>
    <row r="5" spans="1:15" ht="15" customHeight="1">
      <c r="A5" s="4">
        <v>2</v>
      </c>
      <c r="B5" s="4" t="s">
        <v>1267</v>
      </c>
      <c r="C5" s="8" t="s">
        <v>1268</v>
      </c>
      <c r="D5" s="4" t="s">
        <v>1265</v>
      </c>
      <c r="E5" s="9" t="s">
        <v>1269</v>
      </c>
      <c r="F5" s="4" t="s">
        <v>208</v>
      </c>
      <c r="G5" s="4">
        <f>SUM(I5:N5)</f>
        <v>25</v>
      </c>
      <c r="H5" s="10"/>
      <c r="I5" s="8"/>
      <c r="J5" s="8"/>
      <c r="K5" s="8"/>
      <c r="L5" s="8"/>
      <c r="M5" s="8"/>
      <c r="N5" s="8">
        <v>25</v>
      </c>
      <c r="O5" s="5"/>
    </row>
    <row r="6" spans="1:15" ht="15" customHeight="1">
      <c r="A6" s="4">
        <v>3</v>
      </c>
      <c r="B6" s="4" t="s">
        <v>1418</v>
      </c>
      <c r="C6" s="8" t="s">
        <v>1419</v>
      </c>
      <c r="D6" s="4" t="s">
        <v>1265</v>
      </c>
      <c r="E6" s="16" t="s">
        <v>1269</v>
      </c>
      <c r="F6" s="4" t="s">
        <v>208</v>
      </c>
      <c r="G6" s="4">
        <f>SUM(I6:N6)</f>
        <v>8</v>
      </c>
      <c r="H6" s="10"/>
      <c r="I6" s="8"/>
      <c r="J6" s="8"/>
      <c r="K6" s="8"/>
      <c r="L6" s="8"/>
      <c r="M6" s="8">
        <v>8</v>
      </c>
      <c r="N6" s="8"/>
      <c r="O6" s="5"/>
    </row>
    <row r="7" spans="1:15" ht="15" customHeight="1">
      <c r="A7" s="4"/>
      <c r="B7" s="4"/>
      <c r="C7" s="8"/>
      <c r="D7" s="4"/>
      <c r="E7" s="16"/>
      <c r="F7" s="4"/>
      <c r="G7" s="4"/>
      <c r="H7" s="10"/>
      <c r="I7" s="8"/>
      <c r="J7" s="8"/>
      <c r="K7" s="8"/>
      <c r="L7" s="8"/>
      <c r="M7" s="8"/>
      <c r="N7" s="8"/>
      <c r="O7" s="5"/>
    </row>
    <row r="8" spans="1:15" ht="15" customHeight="1">
      <c r="A8" s="4"/>
      <c r="B8" s="4"/>
      <c r="C8" s="8"/>
      <c r="D8" s="4"/>
      <c r="E8" s="16"/>
      <c r="F8" s="4"/>
      <c r="G8" s="4"/>
      <c r="H8" s="10"/>
      <c r="I8" s="8"/>
      <c r="J8" s="8"/>
      <c r="K8" s="8"/>
      <c r="L8" s="8"/>
      <c r="M8" s="8"/>
      <c r="N8" s="8"/>
      <c r="O8" s="5"/>
    </row>
    <row r="9" spans="1:15" ht="15" customHeight="1">
      <c r="A9" s="4"/>
      <c r="B9" s="4"/>
      <c r="C9" s="8"/>
      <c r="D9" s="4"/>
      <c r="E9" s="16"/>
      <c r="F9" s="4"/>
      <c r="G9" s="4"/>
      <c r="H9" s="10"/>
      <c r="I9" s="8"/>
      <c r="J9" s="8"/>
      <c r="K9" s="8"/>
      <c r="L9" s="8"/>
      <c r="M9" s="8"/>
      <c r="N9" s="8"/>
      <c r="O9" s="5"/>
    </row>
    <row r="10" spans="1:15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8"/>
      <c r="O10" s="5"/>
    </row>
    <row r="11" spans="1:15" ht="4.5" customHeight="1">
      <c r="A11" s="11"/>
      <c r="B11" s="12"/>
      <c r="C11" s="13"/>
      <c r="D11" s="12"/>
      <c r="E11" s="14"/>
      <c r="F11" s="12"/>
      <c r="G11" s="12"/>
      <c r="H11" s="13"/>
      <c r="I11" s="13"/>
      <c r="J11" s="13"/>
      <c r="K11" s="13"/>
      <c r="L11" s="13"/>
      <c r="M11" s="13"/>
      <c r="N11" s="13"/>
      <c r="O11" s="15"/>
    </row>
  </sheetData>
  <sheetProtection password="E42B" sheet="1"/>
  <mergeCells count="8">
    <mergeCell ref="K1:K2"/>
    <mergeCell ref="M1:M2"/>
    <mergeCell ref="J1:J2"/>
    <mergeCell ref="N1:N2"/>
    <mergeCell ref="A1:G1"/>
    <mergeCell ref="A2:G2"/>
    <mergeCell ref="I1:I2"/>
    <mergeCell ref="L1:L2"/>
  </mergeCells>
  <conditionalFormatting sqref="C4">
    <cfRule type="duplicateValues" priority="1" dxfId="3" stopIfTrue="1">
      <formula>AND(COUNTIF($C$4:$C$4,C4)&gt;1,NOT(ISBLANK(C4)))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2014-06-05T12:42:20Z</dcterms:modified>
  <cp:category/>
  <cp:version/>
  <cp:contentType/>
  <cp:contentStatus/>
</cp:coreProperties>
</file>